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20662\Desktop\"/>
    </mc:Choice>
  </mc:AlternateContent>
  <xr:revisionPtr revIDLastSave="0" documentId="13_ncr:1_{88F3F056-9C78-4D0B-9EEE-565DF604B11C}" xr6:coauthVersionLast="36" xr6:coauthVersionMax="36" xr10:uidLastSave="{00000000-0000-0000-0000-000000000000}"/>
  <bookViews>
    <workbookView xWindow="0" yWindow="0" windowWidth="1933" windowHeight="0" xr2:uid="{D5A81A97-2B38-4FC6-9A8C-171A3E67C57A}"/>
  </bookViews>
  <sheets>
    <sheet name="前払金請求書" sheetId="1" r:id="rId1"/>
    <sheet name="完成払請求書（前払金有り）" sheetId="2" r:id="rId2"/>
  </sheets>
  <definedNames>
    <definedName name="_xlnm.Print_Area" localSheetId="1">'完成払請求書（前払金有り）'!$A$1:$I$35</definedName>
    <definedName name="_xlnm.Print_Area" localSheetId="0">前払金請求書!$A$1:$H$35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4" i="2"/>
  <c r="G10" i="2"/>
  <c r="G9" i="2"/>
  <c r="G8" i="2"/>
  <c r="G7" i="2"/>
  <c r="G6" i="2"/>
  <c r="H32" i="2"/>
  <c r="H31" i="2"/>
  <c r="D34" i="2"/>
  <c r="D33" i="2"/>
  <c r="D32" i="2"/>
  <c r="D31" i="2"/>
  <c r="C16" i="2"/>
  <c r="C15" i="2"/>
  <c r="G23" i="2"/>
  <c r="G20" i="2"/>
  <c r="D14" i="1"/>
  <c r="G27" i="2" l="1"/>
  <c r="G13" i="2" s="1"/>
  <c r="G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公則</author>
  </authors>
  <commentList>
    <comment ref="D14" authorId="0" shapeId="0" xr:uid="{88672285-F801-41FD-B79C-86336CE9B4B1}">
      <text>
        <r>
          <rPr>
            <sz val="14"/>
            <color indexed="81"/>
            <rFont val="MS P ゴシック"/>
            <family val="3"/>
            <charset val="128"/>
          </rPr>
          <t>工事等の内容に応じて、表中の赤字の前払金の割合及び
計算結果を修正してください。
　工事　　　10分の４
　機械製造　10分の３
　調査設計　10分の３</t>
        </r>
      </text>
    </comment>
    <comment ref="B27" authorId="0" shapeId="0" xr:uid="{50D663EE-3C51-4187-9503-DDD5D83F5B75}">
      <text>
        <r>
          <rPr>
            <sz val="14"/>
            <color indexed="81"/>
            <rFont val="MS P ゴシック"/>
            <family val="3"/>
            <charset val="128"/>
          </rPr>
          <t>受注した工事等の内容に応じて、次の2つから選択して記入して下さい。
　御嵩町水道事業　御嵩町下水道事業</t>
        </r>
      </text>
    </comment>
    <comment ref="F33" authorId="0" shapeId="0" xr:uid="{5BF6AE9D-53BE-40C4-937E-41C02C297B64}">
      <text>
        <r>
          <rPr>
            <sz val="14"/>
            <color indexed="81"/>
            <rFont val="MS P ゴシック"/>
            <family val="3"/>
            <charset val="128"/>
          </rPr>
          <t>適格請求書発行事業者登録番号をお持ちの業者様は必ずご記入ください。
未登録の業者様は、「 ― 」を記入してください。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公則</author>
  </authors>
  <commentList>
    <comment ref="C17" authorId="0" shapeId="0" xr:uid="{D7C45F6E-212A-46AD-B766-B0F1C9640D66}">
      <text>
        <r>
          <rPr>
            <sz val="16"/>
            <color indexed="81"/>
            <rFont val="MS P ゴシック"/>
            <family val="3"/>
            <charset val="128"/>
          </rPr>
          <t>取引年月日（完成・引渡日）として、検査年月日を記入</t>
        </r>
      </text>
    </comment>
  </commentList>
</comments>
</file>

<file path=xl/sharedStrings.xml><?xml version="1.0" encoding="utf-8"?>
<sst xmlns="http://schemas.openxmlformats.org/spreadsheetml/2006/main" count="63" uniqueCount="51">
  <si>
    <t>前払金請求書</t>
    <rPh sb="0" eb="3">
      <t>マエバライキン</t>
    </rPh>
    <rPh sb="3" eb="6">
      <t>セイキュウショ</t>
    </rPh>
    <phoneticPr fontId="2"/>
  </si>
  <si>
    <t>金</t>
    <rPh sb="0" eb="1">
      <t>キン</t>
    </rPh>
    <phoneticPr fontId="2"/>
  </si>
  <si>
    <t>工事名</t>
    <rPh sb="0" eb="3">
      <t>コウジメイ</t>
    </rPh>
    <phoneticPr fontId="2"/>
  </si>
  <si>
    <t>工事場所</t>
    <rPh sb="0" eb="2">
      <t>コウジ</t>
    </rPh>
    <rPh sb="2" eb="4">
      <t>バショ</t>
    </rPh>
    <phoneticPr fontId="2"/>
  </si>
  <si>
    <t>契約金額</t>
    <rPh sb="0" eb="2">
      <t>ケイヤク</t>
    </rPh>
    <rPh sb="2" eb="4">
      <t>キンガク</t>
    </rPh>
    <phoneticPr fontId="2"/>
  </si>
  <si>
    <t>　以上のとおり契約金額の前払をされるよう保証証書を添え請求いたします。</t>
  </si>
  <si>
    <t>　なお、前払金は次の預金口座に振込まれるようお願いいたします。</t>
  </si>
  <si>
    <t>(2)預金の種別</t>
    <rPh sb="3" eb="5">
      <t>ヨキン</t>
    </rPh>
    <rPh sb="6" eb="8">
      <t>シュベツ</t>
    </rPh>
    <phoneticPr fontId="2"/>
  </si>
  <si>
    <t>(3)口座名義</t>
    <rPh sb="3" eb="5">
      <t>コウザ</t>
    </rPh>
    <rPh sb="5" eb="7">
      <t>メイギ</t>
    </rPh>
    <phoneticPr fontId="2"/>
  </si>
  <si>
    <t>(1)金融機関名</t>
    <rPh sb="3" eb="5">
      <t>キンユウ</t>
    </rPh>
    <rPh sb="5" eb="7">
      <t>キカン</t>
    </rPh>
    <rPh sb="7" eb="8">
      <t>メイ</t>
    </rPh>
    <phoneticPr fontId="2"/>
  </si>
  <si>
    <t>支店等名</t>
    <rPh sb="0" eb="2">
      <t>シテン</t>
    </rPh>
    <rPh sb="2" eb="3">
      <t>トウ</t>
    </rPh>
    <rPh sb="3" eb="4">
      <t>メイ</t>
    </rPh>
    <phoneticPr fontId="2"/>
  </si>
  <si>
    <t>口座番号</t>
    <rPh sb="0" eb="2">
      <t>コウザ</t>
    </rPh>
    <rPh sb="2" eb="4">
      <t>バンゴウ</t>
    </rPh>
    <phoneticPr fontId="2"/>
  </si>
  <si>
    <t>ただし　工事名</t>
    <rPh sb="4" eb="6">
      <t>コウジ</t>
    </rPh>
    <rPh sb="6" eb="7">
      <t>メイ</t>
    </rPh>
    <phoneticPr fontId="2"/>
  </si>
  <si>
    <t>　　　　工事場所</t>
    <rPh sb="4" eb="6">
      <t>コウジ</t>
    </rPh>
    <rPh sb="6" eb="8">
      <t>バショ</t>
    </rPh>
    <phoneticPr fontId="2"/>
  </si>
  <si>
    <t>円</t>
    <rPh sb="0" eb="1">
      <t>エン</t>
    </rPh>
    <phoneticPr fontId="2"/>
  </si>
  <si>
    <t>商号又は名称</t>
    <rPh sb="0" eb="2">
      <t>ショウゴウ</t>
    </rPh>
    <rPh sb="2" eb="3">
      <t>マタ</t>
    </rPh>
    <rPh sb="4" eb="6">
      <t>メイショウ</t>
    </rPh>
    <phoneticPr fontId="2"/>
  </si>
  <si>
    <t>適格請求書発行事業者登録番号</t>
    <rPh sb="0" eb="14">
      <t>テキカクセイキュウショハッコウジギョウシャトウロクバンゴウ</t>
    </rPh>
    <phoneticPr fontId="2"/>
  </si>
  <si>
    <t xml:space="preserve"> 円</t>
    <rPh sb="1" eb="2">
      <t>エン</t>
    </rPh>
    <phoneticPr fontId="2"/>
  </si>
  <si>
    <t>普通</t>
    <rPh sb="0" eb="2">
      <t>フツウ</t>
    </rPh>
    <phoneticPr fontId="2"/>
  </si>
  <si>
    <t>　　フリガナ</t>
    <phoneticPr fontId="2"/>
  </si>
  <si>
    <t>御嵩町長　宛</t>
    <rPh sb="0" eb="2">
      <t>ミタケ</t>
    </rPh>
    <rPh sb="2" eb="4">
      <t>チョウチョウ</t>
    </rPh>
    <rPh sb="5" eb="6">
      <t>アテ</t>
    </rPh>
    <phoneticPr fontId="2"/>
  </si>
  <si>
    <t>代表者氏名</t>
    <rPh sb="0" eb="3">
      <t>ダイヒョウシャ</t>
    </rPh>
    <rPh sb="3" eb="4">
      <t>シ</t>
    </rPh>
    <rPh sb="4" eb="5">
      <t>ナ</t>
    </rPh>
    <phoneticPr fontId="2"/>
  </si>
  <si>
    <t>住　　　所</t>
    <rPh sb="0" eb="1">
      <t>ジュウ</t>
    </rPh>
    <rPh sb="4" eb="5">
      <t>ショ</t>
    </rPh>
    <phoneticPr fontId="2"/>
  </si>
  <si>
    <t>御嵩町中地内</t>
    <rPh sb="0" eb="3">
      <t>ミタケチョウ</t>
    </rPh>
    <rPh sb="3" eb="4">
      <t>ナカ</t>
    </rPh>
    <rPh sb="4" eb="6">
      <t>チナイ</t>
    </rPh>
    <phoneticPr fontId="2"/>
  </si>
  <si>
    <t>御嵩町●●事業</t>
    <rPh sb="0" eb="3">
      <t>ミタケチョウ</t>
    </rPh>
    <rPh sb="5" eb="7">
      <t>ジギョウ</t>
    </rPh>
    <phoneticPr fontId="2"/>
  </si>
  <si>
    <r>
      <t>上記契約金額の</t>
    </r>
    <r>
      <rPr>
        <sz val="12"/>
        <color rgb="FFFF0000"/>
        <rFont val="ＭＳ 明朝"/>
        <family val="1"/>
        <charset val="128"/>
      </rPr>
      <t>10分の4</t>
    </r>
    <r>
      <rPr>
        <sz val="12"/>
        <color theme="1"/>
        <rFont val="ＭＳ 明朝"/>
        <family val="2"/>
        <charset val="128"/>
      </rPr>
      <t>の金額</t>
    </r>
    <rPh sb="0" eb="2">
      <t>ジョウキ</t>
    </rPh>
    <rPh sb="2" eb="4">
      <t>ケイヤク</t>
    </rPh>
    <rPh sb="4" eb="6">
      <t>キンガク</t>
    </rPh>
    <rPh sb="9" eb="10">
      <t>ブン</t>
    </rPh>
    <rPh sb="13" eb="15">
      <t>キンガク</t>
    </rPh>
    <phoneticPr fontId="2"/>
  </si>
  <si>
    <t>T*-****-****-****</t>
    <phoneticPr fontId="2"/>
  </si>
  <si>
    <t>岐阜県可児郡御嵩町御嵩1239番地1</t>
    <rPh sb="0" eb="3">
      <t>ギフケン</t>
    </rPh>
    <rPh sb="3" eb="6">
      <t>カニグン</t>
    </rPh>
    <rPh sb="6" eb="9">
      <t>ミタケチョウ</t>
    </rPh>
    <rPh sb="9" eb="11">
      <t>ミタケ</t>
    </rPh>
    <rPh sb="15" eb="17">
      <t>バンチ</t>
    </rPh>
    <phoneticPr fontId="2"/>
  </si>
  <si>
    <t>下記のとおり請求します。</t>
    <rPh sb="0" eb="2">
      <t>カキ</t>
    </rPh>
    <rPh sb="6" eb="8">
      <t>セイキュウ</t>
    </rPh>
    <phoneticPr fontId="2"/>
  </si>
  <si>
    <t>内容</t>
    <rPh sb="0" eb="2">
      <t>ナイヨウ</t>
    </rPh>
    <phoneticPr fontId="2"/>
  </si>
  <si>
    <t>A</t>
    <phoneticPr fontId="2"/>
  </si>
  <si>
    <t>B</t>
    <phoneticPr fontId="2"/>
  </si>
  <si>
    <t>前払済額</t>
    <rPh sb="0" eb="2">
      <t>マエバライ</t>
    </rPh>
    <rPh sb="2" eb="3">
      <t>ズ</t>
    </rPh>
    <rPh sb="3" eb="4">
      <t>ガク</t>
    </rPh>
    <phoneticPr fontId="2"/>
  </si>
  <si>
    <t>今回請求額（Ａ－Ｂ）</t>
    <rPh sb="0" eb="2">
      <t>コンカイ</t>
    </rPh>
    <rPh sb="2" eb="4">
      <t>セイキュウ</t>
    </rPh>
    <rPh sb="4" eb="5">
      <t>ガク</t>
    </rPh>
    <phoneticPr fontId="2"/>
  </si>
  <si>
    <t>金額(円)</t>
    <rPh sb="0" eb="2">
      <t>キンガク</t>
    </rPh>
    <rPh sb="3" eb="4">
      <t>エン</t>
    </rPh>
    <phoneticPr fontId="2"/>
  </si>
  <si>
    <t>契約金額（税込・10%対象）</t>
    <rPh sb="0" eb="2">
      <t>ケイヤク</t>
    </rPh>
    <rPh sb="2" eb="4">
      <t>キンガク</t>
    </rPh>
    <rPh sb="5" eb="7">
      <t>ゼイコ</t>
    </rPh>
    <rPh sb="11" eb="13">
      <t>タイショウ</t>
    </rPh>
    <phoneticPr fontId="2"/>
  </si>
  <si>
    <t>　うち消費税及び地方消費税の額</t>
    <rPh sb="3" eb="6">
      <t>ショウヒゼイ</t>
    </rPh>
    <rPh sb="6" eb="7">
      <t>オヨ</t>
    </rPh>
    <rPh sb="8" eb="10">
      <t>チホウ</t>
    </rPh>
    <rPh sb="10" eb="13">
      <t>ショウヒゼイ</t>
    </rPh>
    <rPh sb="14" eb="15">
      <t>ガク</t>
    </rPh>
    <phoneticPr fontId="2"/>
  </si>
  <si>
    <t>請　求　書</t>
    <rPh sb="0" eb="1">
      <t>ショウ</t>
    </rPh>
    <rPh sb="2" eb="3">
      <t>モトム</t>
    </rPh>
    <rPh sb="4" eb="5">
      <t>ショ</t>
    </rPh>
    <phoneticPr fontId="2"/>
  </si>
  <si>
    <t>電話番号</t>
    <rPh sb="0" eb="2">
      <t>デンワ</t>
    </rPh>
    <rPh sb="2" eb="4">
      <t>バンゴウ</t>
    </rPh>
    <phoneticPr fontId="2"/>
  </si>
  <si>
    <t>0574-67-2111</t>
    <phoneticPr fontId="2"/>
  </si>
  <si>
    <t>請求金額(円)</t>
    <rPh sb="0" eb="2">
      <t>セイキュウ</t>
    </rPh>
    <rPh sb="2" eb="4">
      <t>キンガク</t>
    </rPh>
    <rPh sb="5" eb="6">
      <t>エン</t>
    </rPh>
    <phoneticPr fontId="2"/>
  </si>
  <si>
    <t>振込先金融機関</t>
    <rPh sb="0" eb="3">
      <t>フリコミサキ</t>
    </rPh>
    <rPh sb="3" eb="5">
      <t>キンユウ</t>
    </rPh>
    <rPh sb="5" eb="7">
      <t>キカン</t>
    </rPh>
    <phoneticPr fontId="2"/>
  </si>
  <si>
    <t>株式会社御嵩町</t>
    <rPh sb="0" eb="2">
      <t>カブシキ</t>
    </rPh>
    <rPh sb="2" eb="4">
      <t>カイシャ</t>
    </rPh>
    <rPh sb="4" eb="6">
      <t>ミタケ</t>
    </rPh>
    <rPh sb="6" eb="7">
      <t>チョウ</t>
    </rPh>
    <phoneticPr fontId="2"/>
  </si>
  <si>
    <t>御嵩銀行</t>
    <rPh sb="0" eb="2">
      <t>ミタケ</t>
    </rPh>
    <rPh sb="2" eb="4">
      <t>ギンコウ</t>
    </rPh>
    <phoneticPr fontId="2"/>
  </si>
  <si>
    <t>御嵩支店</t>
    <rPh sb="0" eb="2">
      <t>ミタケ</t>
    </rPh>
    <rPh sb="2" eb="4">
      <t>シテン</t>
    </rPh>
    <phoneticPr fontId="2"/>
  </si>
  <si>
    <t>000000●</t>
    <phoneticPr fontId="2"/>
  </si>
  <si>
    <t>株式会社御嵩町</t>
    <rPh sb="0" eb="2">
      <t>カブシキ</t>
    </rPh>
    <rPh sb="2" eb="4">
      <t>ガイシャ</t>
    </rPh>
    <rPh sb="4" eb="7">
      <t>ミタケチョウ</t>
    </rPh>
    <phoneticPr fontId="2"/>
  </si>
  <si>
    <t>カ）ミタケチョウ</t>
    <phoneticPr fontId="2"/>
  </si>
  <si>
    <t>代表取締役　御嵩太郎　㊞</t>
    <rPh sb="0" eb="2">
      <t>ダイヒョウ</t>
    </rPh>
    <rPh sb="2" eb="5">
      <t>トリシマリヤク</t>
    </rPh>
    <rPh sb="6" eb="8">
      <t>ミタケ</t>
    </rPh>
    <rPh sb="8" eb="10">
      <t>タロウ</t>
    </rPh>
    <phoneticPr fontId="2"/>
  </si>
  <si>
    <t>取引年月日</t>
    <rPh sb="0" eb="2">
      <t>トリヒキ</t>
    </rPh>
    <rPh sb="2" eb="5">
      <t>ネンガッピ</t>
    </rPh>
    <phoneticPr fontId="2"/>
  </si>
  <si>
    <t>給水管布設替工事</t>
    <rPh sb="0" eb="2">
      <t>キュウスイ</t>
    </rPh>
    <rPh sb="2" eb="3">
      <t>カン</t>
    </rPh>
    <rPh sb="3" eb="6">
      <t>フセツガ</t>
    </rPh>
    <rPh sb="6" eb="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</si>
</sst>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2"/>
      <color theme="1"/>
      <name val="ＭＳ 明朝"/>
      <family val="2"/>
      <charset val="128"/>
    </font>
    <font>
      <sz val="12"/>
      <color theme="1"/>
      <name val="ＭＳ 明朝"/>
      <family val="2"/>
      <charset val="128"/>
    </font>
    <font>
      <sz val="6"/>
      <name val="ＭＳ 明朝"/>
      <family val="2"/>
      <charset val="128"/>
    </font>
    <font>
      <sz val="14"/>
      <color theme="1"/>
      <name val="ＭＳ 明朝"/>
      <family val="2"/>
      <charset val="128"/>
    </font>
    <font>
      <sz val="16"/>
      <color theme="1"/>
      <name val="ＭＳ 明朝"/>
      <family val="2"/>
      <charset val="128"/>
    </font>
    <font>
      <sz val="14"/>
      <color theme="1"/>
      <name val="ＭＳ 明朝"/>
      <family val="1"/>
      <charset val="128"/>
    </font>
    <font>
      <sz val="20"/>
      <color theme="1"/>
      <name val="ＭＳ 明朝"/>
      <family val="2"/>
      <charset val="128"/>
    </font>
    <font>
      <sz val="22"/>
      <color theme="1"/>
      <name val="ＭＳ 明朝"/>
      <family val="2"/>
      <charset val="128"/>
    </font>
    <font>
      <b/>
      <sz val="18"/>
      <color theme="1"/>
      <name val="ＭＳ 明朝"/>
      <family val="1"/>
      <charset val="128"/>
    </font>
    <font>
      <sz val="14"/>
      <color indexed="81"/>
      <name val="MS P ゴシック"/>
      <family val="3"/>
      <charset val="128"/>
    </font>
    <font>
      <sz val="12"/>
      <color rgb="FFFF0000"/>
      <name val="ＭＳ 明朝"/>
      <family val="1"/>
      <charset val="128"/>
    </font>
    <font>
      <sz val="20"/>
      <color theme="1"/>
      <name val="ＭＳ 明朝"/>
      <family val="1"/>
      <charset val="128"/>
    </font>
    <font>
      <sz val="12"/>
      <color rgb="FFFF0000"/>
      <name val="ＭＳ 明朝"/>
      <family val="2"/>
      <charset val="128"/>
    </font>
    <font>
      <sz val="18"/>
      <color theme="1"/>
      <name val="ＭＳ 明朝"/>
      <family val="2"/>
      <charset val="128"/>
    </font>
    <font>
      <sz val="16"/>
      <color indexed="81"/>
      <name val="MS P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0" fillId="0" borderId="4" xfId="0" applyFill="1" applyBorder="1" applyAlignment="1">
      <alignment horizontal="left" vertical="center"/>
    </xf>
    <xf numFmtId="0" fontId="0" fillId="0" borderId="5" xfId="0" applyBorder="1">
      <alignment vertical="center"/>
    </xf>
    <xf numFmtId="0" fontId="0" fillId="0" borderId="6" xfId="0" applyBorder="1">
      <alignment vertical="center"/>
    </xf>
    <xf numFmtId="0" fontId="4" fillId="0" borderId="0" xfId="0" applyFont="1" applyBorder="1" applyAlignment="1">
      <alignment horizontal="right"/>
    </xf>
    <xf numFmtId="0" fontId="4" fillId="0" borderId="0" xfId="0" applyFont="1" applyBorder="1" applyAlignment="1">
      <alignment horizontal="lef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0" xfId="0" applyFont="1" applyAlignment="1">
      <alignment horizontal="center" vertical="center"/>
    </xf>
    <xf numFmtId="0" fontId="13" fillId="0" borderId="0" xfId="0" applyFont="1">
      <alignment vertical="center"/>
    </xf>
    <xf numFmtId="0" fontId="8" fillId="0" borderId="0" xfId="0" applyFont="1" applyAlignment="1">
      <alignment horizontal="center" vertical="center"/>
    </xf>
    <xf numFmtId="38" fontId="7" fillId="0" borderId="0" xfId="1" applyFont="1" applyBorder="1" applyAlignment="1">
      <alignment horizontal="center"/>
    </xf>
    <xf numFmtId="0" fontId="0" fillId="0" borderId="0" xfId="0" applyAlignment="1">
      <alignment horizontal="left" vertical="center"/>
    </xf>
    <xf numFmtId="0" fontId="0" fillId="0" borderId="0" xfId="0" applyAlignment="1">
      <alignment horizontal="left" vertical="center" shrinkToFit="1"/>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58" fontId="0" fillId="0" borderId="0" xfId="0" applyNumberFormat="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1" xfId="0" applyFill="1" applyBorder="1" applyAlignment="1">
      <alignment horizontal="center" vertical="center"/>
    </xf>
    <xf numFmtId="49" fontId="0" fillId="0" borderId="1" xfId="0" applyNumberFormat="1" applyBorder="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7" xfId="0" applyBorder="1" applyAlignment="1">
      <alignment horizontal="left" vertical="center"/>
    </xf>
    <xf numFmtId="38" fontId="6" fillId="0" borderId="14" xfId="0" applyNumberFormat="1" applyFont="1" applyFill="1" applyBorder="1" applyAlignment="1">
      <alignment horizontal="righ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3"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left" vertical="center"/>
    </xf>
    <xf numFmtId="0" fontId="0" fillId="0" borderId="6" xfId="0" applyBorder="1" applyAlignment="1">
      <alignment horizontal="left" vertical="center"/>
    </xf>
    <xf numFmtId="38" fontId="0" fillId="0" borderId="5" xfId="0" applyNumberFormat="1"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left" vertical="center"/>
    </xf>
    <xf numFmtId="0" fontId="0" fillId="0" borderId="7" xfId="0" applyBorder="1" applyAlignment="1">
      <alignment horizontal="left" vertical="center"/>
    </xf>
    <xf numFmtId="0" fontId="11" fillId="0" borderId="0" xfId="0" applyFont="1" applyAlignment="1">
      <alignment horizontal="center" vertical="center"/>
    </xf>
    <xf numFmtId="58" fontId="12" fillId="0" borderId="0" xfId="0" applyNumberFormat="1" applyFont="1" applyAlignment="1">
      <alignment horizontal="center" vertical="center"/>
    </xf>
    <xf numFmtId="0" fontId="12" fillId="0" borderId="0" xfId="0" applyFont="1" applyAlignment="1">
      <alignment horizontal="center" vertical="center"/>
    </xf>
    <xf numFmtId="176" fontId="12" fillId="0" borderId="0" xfId="0" applyNumberFormat="1" applyFont="1" applyAlignment="1">
      <alignment horizontal="left" vertical="center"/>
    </xf>
    <xf numFmtId="0" fontId="0" fillId="0" borderId="1" xfId="0" applyNumberFormat="1" applyBorder="1" applyAlignment="1">
      <alignment horizontal="center" vertical="center" shrinkToFit="1"/>
    </xf>
    <xf numFmtId="38" fontId="0" fillId="0" borderId="7" xfId="1" applyFont="1" applyBorder="1" applyAlignment="1">
      <alignment horizontal="right" vertical="center"/>
    </xf>
    <xf numFmtId="38" fontId="0" fillId="0" borderId="7" xfId="0" applyNumberFormat="1" applyBorder="1" applyAlignment="1">
      <alignment horizontal="right" vertical="center"/>
    </xf>
    <xf numFmtId="0" fontId="0" fillId="0" borderId="8"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1064684</xdr:colOff>
      <xdr:row>6</xdr:row>
      <xdr:rowOff>56092</xdr:rowOff>
    </xdr:from>
    <xdr:to>
      <xdr:col>6</xdr:col>
      <xdr:colOff>472016</xdr:colOff>
      <xdr:row>6</xdr:row>
      <xdr:rowOff>56092</xdr:rowOff>
    </xdr:to>
    <xdr:cxnSp macro="">
      <xdr:nvCxnSpPr>
        <xdr:cNvPr id="3" name="直線コネクタ 2">
          <a:extLst>
            <a:ext uri="{FF2B5EF4-FFF2-40B4-BE49-F238E27FC236}">
              <a16:creationId xmlns:a16="http://schemas.microsoft.com/office/drawing/2014/main" id="{972F7439-F55E-4060-B280-11F36B949DB3}"/>
            </a:ext>
          </a:extLst>
        </xdr:cNvPr>
        <xdr:cNvCxnSpPr/>
      </xdr:nvCxnSpPr>
      <xdr:spPr>
        <a:xfrm>
          <a:off x="1286934" y="1722967"/>
          <a:ext cx="396345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1</xdr:row>
      <xdr:rowOff>0</xdr:rowOff>
    </xdr:from>
    <xdr:to>
      <xdr:col>25</xdr:col>
      <xdr:colOff>408214</xdr:colOff>
      <xdr:row>10</xdr:row>
      <xdr:rowOff>226484</xdr:rowOff>
    </xdr:to>
    <xdr:sp macro="" textlink="">
      <xdr:nvSpPr>
        <xdr:cNvPr id="4" name="テキスト ボックス 3">
          <a:extLst>
            <a:ext uri="{FF2B5EF4-FFF2-40B4-BE49-F238E27FC236}">
              <a16:creationId xmlns:a16="http://schemas.microsoft.com/office/drawing/2014/main" id="{90129D78-F34D-46DA-9FFD-81F61DBB8919}"/>
            </a:ext>
          </a:extLst>
        </xdr:cNvPr>
        <xdr:cNvSpPr txBox="1"/>
      </xdr:nvSpPr>
      <xdr:spPr>
        <a:xfrm>
          <a:off x="6653893" y="244929"/>
          <a:ext cx="11375571" cy="2743805"/>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工事の請負等において前払金を請求する際は、前払金について、適格請求書を発行する必要がありません。</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ただし、工事完了後の精算払いの際に、前払金と精算払金を合算した総額について、適格請求書が必要となります。</a:t>
          </a:r>
          <a:endParaRPr kumimoji="1" lang="en-US" altLang="ja-JP" sz="1800">
            <a:latin typeface="ＭＳ Ｐゴシック" panose="020B0600070205080204" pitchFamily="50" charset="-128"/>
            <a:ea typeface="ＭＳ Ｐゴシック" panose="020B0600070205080204" pitchFamily="50" charset="-128"/>
          </a:endParaRPr>
        </a:p>
        <a:p>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精算払いで発行する適格請求書は、任意の様式で構いませんが、</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別シート</a:t>
          </a:r>
          <a:r>
            <a:rPr kumimoji="1" lang="en-US" altLang="ja-JP" sz="1800">
              <a:latin typeface="ＭＳ Ｐゴシック" panose="020B0600070205080204" pitchFamily="50" charset="-128"/>
              <a:ea typeface="ＭＳ Ｐゴシック" panose="020B0600070205080204" pitchFamily="50" charset="-128"/>
            </a:rPr>
            <a:t>〔 </a:t>
          </a:r>
          <a:r>
            <a:rPr kumimoji="1" lang="ja-JP" altLang="en-US" sz="1800">
              <a:latin typeface="ＭＳ Ｐゴシック" panose="020B0600070205080204" pitchFamily="50" charset="-128"/>
              <a:ea typeface="ＭＳ Ｐゴシック" panose="020B0600070205080204" pitchFamily="50" charset="-128"/>
            </a:rPr>
            <a:t>完成払請求書（前払金有り） </a:t>
          </a:r>
          <a:r>
            <a:rPr kumimoji="1" lang="en-US" altLang="ja-JP" sz="1800">
              <a:latin typeface="ＭＳ Ｐゴシック" panose="020B0600070205080204" pitchFamily="50" charset="-128"/>
              <a:ea typeface="ＭＳ Ｐゴシック" panose="020B0600070205080204" pitchFamily="50" charset="-128"/>
            </a:rPr>
            <a:t>〕</a:t>
          </a:r>
          <a:r>
            <a:rPr kumimoji="1" lang="ja-JP" altLang="en-US" sz="1800">
              <a:latin typeface="ＭＳ Ｐゴシック" panose="020B0600070205080204" pitchFamily="50" charset="-128"/>
              <a:ea typeface="ＭＳ Ｐゴシック" panose="020B0600070205080204" pitchFamily="50" charset="-128"/>
            </a:rPr>
            <a:t>の様式を使用せず、任意の様式で適格請求書を発行する場合は、</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前払金を含んだ完成・引き渡し部分の総額について、</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税率区分や消費税額などの適格請求書に必要な記載事項をご記入いただくようお願いいたします。</a:t>
          </a:r>
          <a:endParaRPr kumimoji="1" lang="en-US" altLang="ja-JP" sz="1800">
            <a:latin typeface="ＭＳ Ｐゴシック" panose="020B0600070205080204" pitchFamily="50" charset="-128"/>
            <a:ea typeface="ＭＳ Ｐゴシック" panose="020B0600070205080204" pitchFamily="50" charset="-128"/>
          </a:endParaRPr>
        </a:p>
        <a:p>
          <a:endParaRPr kumimoji="1" lang="en-US" altLang="ja-JP" sz="1800">
            <a:latin typeface="ＭＳ Ｐゴシック" panose="020B0600070205080204" pitchFamily="50" charset="-128"/>
            <a:ea typeface="ＭＳ Ｐゴシック" panose="020B0600070205080204" pitchFamily="50" charset="-128"/>
          </a:endParaRPr>
        </a:p>
        <a:p>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57454</xdr:colOff>
      <xdr:row>0</xdr:row>
      <xdr:rowOff>68337</xdr:rowOff>
    </xdr:from>
    <xdr:to>
      <xdr:col>21</xdr:col>
      <xdr:colOff>267003</xdr:colOff>
      <xdr:row>7</xdr:row>
      <xdr:rowOff>204107</xdr:rowOff>
    </xdr:to>
    <xdr:sp macro="" textlink="">
      <xdr:nvSpPr>
        <xdr:cNvPr id="4" name="テキスト ボックス 3">
          <a:extLst>
            <a:ext uri="{FF2B5EF4-FFF2-40B4-BE49-F238E27FC236}">
              <a16:creationId xmlns:a16="http://schemas.microsoft.com/office/drawing/2014/main" id="{3EF3EA13-AB7C-48B4-8AA4-0ED2128E5029}"/>
            </a:ext>
          </a:extLst>
        </xdr:cNvPr>
        <xdr:cNvSpPr txBox="1"/>
      </xdr:nvSpPr>
      <xdr:spPr>
        <a:xfrm>
          <a:off x="5704418" y="68337"/>
          <a:ext cx="7938406" cy="2231270"/>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赤色文字以外の欄は、前払金請求書シートから転記されています。</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内容に誤りがないかご確認いただき、必要に応じて修正してください。</a:t>
          </a:r>
          <a:endParaRPr kumimoji="1" lang="en-US" altLang="ja-JP" sz="1600">
            <a:latin typeface="ＭＳ Ｐゴシック" panose="020B0600070205080204" pitchFamily="50" charset="-128"/>
            <a:ea typeface="ＭＳ Ｐゴシック" panose="020B0600070205080204" pitchFamily="50" charset="-128"/>
          </a:endParaRPr>
        </a:p>
        <a:p>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赤色文字の欄は、次の内容を記入して下さい。</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・請求書右上　：　請求書提出日をご記入ください。</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・取引年月日　：　担当課による検査年月日をご記入ください。</a:t>
          </a:r>
        </a:p>
      </xdr:txBody>
    </xdr:sp>
    <xdr:clientData/>
  </xdr:twoCellAnchor>
  <xdr:twoCellAnchor>
    <xdr:from>
      <xdr:col>9</xdr:col>
      <xdr:colOff>134108</xdr:colOff>
      <xdr:row>21</xdr:row>
      <xdr:rowOff>16026</xdr:rowOff>
    </xdr:from>
    <xdr:to>
      <xdr:col>26</xdr:col>
      <xdr:colOff>412448</xdr:colOff>
      <xdr:row>31</xdr:row>
      <xdr:rowOff>233741</xdr:rowOff>
    </xdr:to>
    <xdr:sp macro="" textlink="">
      <xdr:nvSpPr>
        <xdr:cNvPr id="6" name="テキスト ボックス 5">
          <a:extLst>
            <a:ext uri="{FF2B5EF4-FFF2-40B4-BE49-F238E27FC236}">
              <a16:creationId xmlns:a16="http://schemas.microsoft.com/office/drawing/2014/main" id="{A6610F3F-F78A-4125-AFD4-47DA0551284F}"/>
            </a:ext>
          </a:extLst>
        </xdr:cNvPr>
        <xdr:cNvSpPr txBox="1"/>
      </xdr:nvSpPr>
      <xdr:spPr>
        <a:xfrm>
          <a:off x="5781072" y="5962347"/>
          <a:ext cx="11408983" cy="2884715"/>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工事の請負等において前払金を請求する際は、前払金について、適格請求書を発行する必要がありません。</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ただし、工事完了後の精算払いの際に、前払金と精算払金を合算した総額について、適格請求書が必要となります。</a:t>
          </a:r>
          <a:endParaRPr kumimoji="1" lang="en-US" altLang="ja-JP" sz="1800">
            <a:latin typeface="ＭＳ Ｐゴシック" panose="020B0600070205080204" pitchFamily="50" charset="-128"/>
            <a:ea typeface="ＭＳ Ｐゴシック" panose="020B0600070205080204" pitchFamily="50" charset="-128"/>
          </a:endParaRPr>
        </a:p>
        <a:p>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精算払いで発行する適格請求書は、任意の様式で構いませんが、</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この様式を使用せず、任意の様式で適格請求書を発行する場合は、</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前払金を含んだ完成・引き渡し部分の総額について、</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800">
              <a:latin typeface="ＭＳ Ｐゴシック" panose="020B0600070205080204" pitchFamily="50" charset="-128"/>
              <a:ea typeface="ＭＳ Ｐゴシック" panose="020B0600070205080204" pitchFamily="50" charset="-128"/>
            </a:rPr>
            <a:t>税率区分や消費税額などの適格請求書に必要な記載事項をご記入いただくようお願いいたします。</a:t>
          </a:r>
          <a:endParaRPr kumimoji="1" lang="en-US" altLang="ja-JP" sz="1800">
            <a:latin typeface="ＭＳ Ｐゴシック" panose="020B0600070205080204" pitchFamily="50" charset="-128"/>
            <a:ea typeface="ＭＳ Ｐゴシック" panose="020B0600070205080204" pitchFamily="50" charset="-128"/>
          </a:endParaRPr>
        </a:p>
        <a:p>
          <a:endParaRPr kumimoji="1" lang="en-US" altLang="ja-JP" sz="1800">
            <a:latin typeface="ＭＳ Ｐゴシック" panose="020B0600070205080204" pitchFamily="50" charset="-128"/>
            <a:ea typeface="ＭＳ Ｐゴシック" panose="020B0600070205080204" pitchFamily="50" charset="-128"/>
          </a:endParaRPr>
        </a:p>
        <a:p>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F144-21BE-4745-A601-D9266DC5B643}">
  <dimension ref="A3:H34"/>
  <sheetViews>
    <sheetView tabSelected="1" view="pageBreakPreview" zoomScale="70" zoomScaleNormal="100" zoomScaleSheetLayoutView="70" workbookViewId="0"/>
  </sheetViews>
  <sheetFormatPr defaultRowHeight="19.45" customHeight="1"/>
  <cols>
    <col min="1" max="1" width="2.83203125" customWidth="1"/>
    <col min="2" max="2" width="19.77734375" customWidth="1"/>
    <col min="3" max="3" width="11.27734375" customWidth="1"/>
    <col min="4" max="4" width="9.5" customWidth="1"/>
    <col min="5" max="5" width="8.5" customWidth="1"/>
    <col min="6" max="6" width="10.6640625" bestFit="1" customWidth="1"/>
    <col min="7" max="7" width="10.77734375" customWidth="1"/>
    <col min="9" max="9" width="6.109375" customWidth="1"/>
  </cols>
  <sheetData>
    <row r="3" spans="1:8" ht="32" customHeight="1">
      <c r="A3" s="12" t="s">
        <v>0</v>
      </c>
      <c r="B3" s="12"/>
      <c r="C3" s="12"/>
      <c r="D3" s="12"/>
      <c r="E3" s="12"/>
      <c r="F3" s="12"/>
      <c r="G3" s="12"/>
      <c r="H3" s="12"/>
    </row>
    <row r="6" spans="1:8" ht="30.7" customHeight="1">
      <c r="B6" s="5" t="s">
        <v>1</v>
      </c>
      <c r="C6" s="13">
        <v>22000000</v>
      </c>
      <c r="D6" s="13"/>
      <c r="E6" s="13"/>
      <c r="F6" s="13"/>
      <c r="G6" s="6" t="s">
        <v>14</v>
      </c>
    </row>
    <row r="9" spans="1:8" ht="19.45" customHeight="1">
      <c r="B9" t="s">
        <v>12</v>
      </c>
      <c r="C9" s="14" t="s">
        <v>50</v>
      </c>
      <c r="D9" s="14"/>
      <c r="E9" s="14"/>
      <c r="F9" s="14"/>
      <c r="G9" s="14"/>
      <c r="H9" s="14"/>
    </row>
    <row r="10" spans="1:8" ht="19.45" customHeight="1">
      <c r="B10" t="s">
        <v>13</v>
      </c>
      <c r="C10" s="14" t="s">
        <v>23</v>
      </c>
      <c r="D10" s="14"/>
      <c r="E10" s="14"/>
      <c r="F10" s="14"/>
      <c r="G10" s="14"/>
      <c r="H10" s="14"/>
    </row>
    <row r="13" spans="1:8" ht="36.700000000000003" customHeight="1">
      <c r="B13" s="23" t="s">
        <v>4</v>
      </c>
      <c r="C13" s="23"/>
      <c r="D13" s="16">
        <v>55000000</v>
      </c>
      <c r="E13" s="17"/>
      <c r="F13" s="17"/>
      <c r="G13" s="2" t="s">
        <v>17</v>
      </c>
    </row>
    <row r="14" spans="1:8" ht="36.700000000000003" customHeight="1">
      <c r="B14" s="23" t="s">
        <v>25</v>
      </c>
      <c r="C14" s="23"/>
      <c r="D14" s="16">
        <f>ROUNDDOWN(D13*0.4,-4)</f>
        <v>22000000</v>
      </c>
      <c r="E14" s="17"/>
      <c r="F14" s="17"/>
      <c r="G14" s="2" t="s">
        <v>17</v>
      </c>
    </row>
    <row r="17" spans="2:8" ht="19.45" customHeight="1">
      <c r="B17" t="s">
        <v>5</v>
      </c>
    </row>
    <row r="18" spans="2:8" ht="19.45" customHeight="1">
      <c r="B18" t="s">
        <v>6</v>
      </c>
    </row>
    <row r="21" spans="2:8" ht="27" customHeight="1">
      <c r="B21" s="1" t="s">
        <v>9</v>
      </c>
      <c r="C21" s="20" t="s">
        <v>43</v>
      </c>
      <c r="D21" s="21"/>
      <c r="E21" s="22"/>
      <c r="F21" s="1" t="s">
        <v>10</v>
      </c>
      <c r="G21" s="20" t="s">
        <v>44</v>
      </c>
      <c r="H21" s="22"/>
    </row>
    <row r="22" spans="2:8" ht="27" customHeight="1">
      <c r="B22" s="1" t="s">
        <v>7</v>
      </c>
      <c r="C22" s="20" t="s">
        <v>18</v>
      </c>
      <c r="D22" s="21"/>
      <c r="E22" s="22"/>
      <c r="F22" s="1" t="s">
        <v>11</v>
      </c>
      <c r="G22" s="24" t="s">
        <v>45</v>
      </c>
      <c r="H22" s="24"/>
    </row>
    <row r="23" spans="2:8" ht="18" customHeight="1">
      <c r="B23" s="3" t="s">
        <v>19</v>
      </c>
      <c r="C23" s="25" t="s">
        <v>47</v>
      </c>
      <c r="D23" s="25"/>
      <c r="E23" s="25"/>
      <c r="F23" s="25"/>
      <c r="G23" s="25"/>
      <c r="H23" s="25"/>
    </row>
    <row r="24" spans="2:8" ht="36" customHeight="1">
      <c r="B24" s="4" t="s">
        <v>8</v>
      </c>
      <c r="C24" s="26" t="s">
        <v>46</v>
      </c>
      <c r="D24" s="26"/>
      <c r="E24" s="26"/>
      <c r="F24" s="26"/>
      <c r="G24" s="26"/>
      <c r="H24" s="26"/>
    </row>
    <row r="26" spans="2:8" ht="19.45" customHeight="1">
      <c r="F26" s="18">
        <v>45200</v>
      </c>
      <c r="G26" s="19"/>
      <c r="H26" s="19"/>
    </row>
    <row r="27" spans="2:8" ht="19.45" customHeight="1">
      <c r="B27" t="s">
        <v>24</v>
      </c>
    </row>
    <row r="28" spans="2:8" ht="19.45" customHeight="1">
      <c r="B28" t="s">
        <v>20</v>
      </c>
    </row>
    <row r="30" spans="2:8" ht="19.45" customHeight="1">
      <c r="D30" s="14" t="s">
        <v>22</v>
      </c>
      <c r="E30" s="14"/>
      <c r="F30" s="15" t="s">
        <v>27</v>
      </c>
      <c r="G30" s="15"/>
      <c r="H30" s="15"/>
    </row>
    <row r="31" spans="2:8" ht="19.45" customHeight="1">
      <c r="D31" s="14" t="s">
        <v>15</v>
      </c>
      <c r="E31" s="14"/>
      <c r="F31" s="15" t="s">
        <v>42</v>
      </c>
      <c r="G31" s="15"/>
      <c r="H31" s="15"/>
    </row>
    <row r="32" spans="2:8" ht="19.45" customHeight="1">
      <c r="D32" s="14" t="s">
        <v>21</v>
      </c>
      <c r="E32" s="14"/>
      <c r="F32" s="15" t="s">
        <v>48</v>
      </c>
      <c r="G32" s="15"/>
      <c r="H32" s="15"/>
    </row>
    <row r="33" spans="4:8" ht="19.45" customHeight="1">
      <c r="D33" s="15" t="s">
        <v>16</v>
      </c>
      <c r="E33" s="15"/>
      <c r="F33" s="15" t="s">
        <v>26</v>
      </c>
      <c r="G33" s="15"/>
      <c r="H33" s="15"/>
    </row>
    <row r="34" spans="4:8" ht="19.45" customHeight="1">
      <c r="D34" s="14" t="s">
        <v>38</v>
      </c>
      <c r="E34" s="14"/>
      <c r="F34" s="14" t="s">
        <v>39</v>
      </c>
      <c r="G34" s="14"/>
      <c r="H34" s="14"/>
    </row>
  </sheetData>
  <mergeCells count="25">
    <mergeCell ref="B13:C13"/>
    <mergeCell ref="B14:C14"/>
    <mergeCell ref="C9:H9"/>
    <mergeCell ref="C10:H10"/>
    <mergeCell ref="D33:E33"/>
    <mergeCell ref="G21:H21"/>
    <mergeCell ref="G22:H22"/>
    <mergeCell ref="C23:H23"/>
    <mergeCell ref="C24:H24"/>
    <mergeCell ref="A3:H3"/>
    <mergeCell ref="C6:F6"/>
    <mergeCell ref="D34:E34"/>
    <mergeCell ref="F34:H34"/>
    <mergeCell ref="F30:H30"/>
    <mergeCell ref="F31:H31"/>
    <mergeCell ref="F32:H32"/>
    <mergeCell ref="F33:H33"/>
    <mergeCell ref="D13:F13"/>
    <mergeCell ref="D14:F14"/>
    <mergeCell ref="F26:H26"/>
    <mergeCell ref="D30:E30"/>
    <mergeCell ref="D31:E31"/>
    <mergeCell ref="D32:E32"/>
    <mergeCell ref="C21:E21"/>
    <mergeCell ref="C22:E22"/>
  </mergeCells>
  <phoneticPr fontId="2"/>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3EA9-8413-4241-88F0-2DA58A6C4EE7}">
  <dimension ref="A1:K34"/>
  <sheetViews>
    <sheetView view="pageBreakPreview" zoomScale="70" zoomScaleNormal="100" zoomScaleSheetLayoutView="70" workbookViewId="0">
      <selection activeCell="M13" sqref="M13"/>
    </sheetView>
  </sheetViews>
  <sheetFormatPr defaultRowHeight="14"/>
  <cols>
    <col min="1" max="1" width="2.71875" customWidth="1"/>
    <col min="10" max="10" width="3.27734375" customWidth="1"/>
  </cols>
  <sheetData>
    <row r="1" spans="1:9" ht="25.45" customHeight="1">
      <c r="A1" s="46" t="s">
        <v>37</v>
      </c>
      <c r="B1" s="46"/>
      <c r="C1" s="46"/>
      <c r="D1" s="46"/>
      <c r="E1" s="46"/>
      <c r="F1" s="46"/>
      <c r="G1" s="46"/>
      <c r="H1" s="46"/>
      <c r="I1" s="46"/>
    </row>
    <row r="2" spans="1:9" ht="25.45" customHeight="1">
      <c r="A2" s="10"/>
      <c r="B2" s="10"/>
      <c r="C2" s="10"/>
      <c r="D2" s="10"/>
      <c r="E2" s="10"/>
      <c r="F2" s="10"/>
      <c r="G2" s="10"/>
      <c r="H2" s="10"/>
      <c r="I2" s="10"/>
    </row>
    <row r="3" spans="1:9" ht="25.45" customHeight="1">
      <c r="G3" s="47">
        <v>45297</v>
      </c>
      <c r="H3" s="48"/>
      <c r="I3" s="48"/>
    </row>
    <row r="4" spans="1:9" ht="25.45" customHeight="1">
      <c r="A4" t="str">
        <f>前払金請求書!B27</f>
        <v>御嵩町●●事業</v>
      </c>
    </row>
    <row r="5" spans="1:9" ht="25.45" customHeight="1">
      <c r="A5" t="str">
        <f>前払金請求書!B28</f>
        <v>御嵩町長　宛</v>
      </c>
    </row>
    <row r="6" spans="1:9" ht="17.7" customHeight="1">
      <c r="E6" s="14" t="s">
        <v>22</v>
      </c>
      <c r="F6" s="14"/>
      <c r="G6" s="15" t="str">
        <f>前払金請求書!F30</f>
        <v>岐阜県可児郡御嵩町御嵩1239番地1</v>
      </c>
      <c r="H6" s="15"/>
      <c r="I6" s="15"/>
    </row>
    <row r="7" spans="1:9" ht="17.7" customHeight="1">
      <c r="E7" s="14" t="s">
        <v>15</v>
      </c>
      <c r="F7" s="14"/>
      <c r="G7" s="15" t="str">
        <f>前払金請求書!F31</f>
        <v>株式会社御嵩町</v>
      </c>
      <c r="H7" s="15"/>
      <c r="I7" s="15"/>
    </row>
    <row r="8" spans="1:9" ht="25.45" customHeight="1">
      <c r="E8" s="14" t="s">
        <v>21</v>
      </c>
      <c r="F8" s="14"/>
      <c r="G8" s="15" t="str">
        <f>前払金請求書!F32</f>
        <v>代表取締役　御嵩太郎　㊞</v>
      </c>
      <c r="H8" s="15"/>
      <c r="I8" s="15"/>
    </row>
    <row r="9" spans="1:9" ht="17.7" customHeight="1">
      <c r="E9" s="15" t="s">
        <v>16</v>
      </c>
      <c r="F9" s="15"/>
      <c r="G9" s="15" t="str">
        <f>前払金請求書!F33</f>
        <v>T*-****-****-****</v>
      </c>
      <c r="H9" s="15"/>
      <c r="I9" s="15"/>
    </row>
    <row r="10" spans="1:9" ht="17.7" customHeight="1">
      <c r="E10" s="14" t="s">
        <v>38</v>
      </c>
      <c r="F10" s="14"/>
      <c r="G10" s="14" t="str">
        <f>前払金請求書!F34</f>
        <v>0574-67-2111</v>
      </c>
      <c r="H10" s="14"/>
      <c r="I10" s="14"/>
    </row>
    <row r="11" spans="1:9" ht="25.45" customHeight="1">
      <c r="A11" t="s">
        <v>28</v>
      </c>
    </row>
    <row r="12" spans="1:9" ht="8.6999999999999993" customHeight="1" thickBot="1"/>
    <row r="13" spans="1:9" ht="38" customHeight="1" thickBot="1">
      <c r="E13" s="31" t="s">
        <v>40</v>
      </c>
      <c r="F13" s="32"/>
      <c r="G13" s="28">
        <f>G27</f>
        <v>33000000</v>
      </c>
      <c r="H13" s="29"/>
      <c r="I13" s="30"/>
    </row>
    <row r="14" spans="1:9" ht="8" customHeight="1"/>
    <row r="15" spans="1:9" ht="25.45" customHeight="1">
      <c r="A15" t="s">
        <v>2</v>
      </c>
      <c r="C15" s="14" t="str">
        <f>前払金請求書!C9</f>
        <v>給水管布設替工事</v>
      </c>
      <c r="D15" s="14"/>
      <c r="E15" s="14"/>
      <c r="F15" s="14"/>
      <c r="G15" s="14"/>
      <c r="H15" s="14"/>
      <c r="I15" s="14"/>
    </row>
    <row r="16" spans="1:9" ht="25.45" customHeight="1">
      <c r="A16" t="s">
        <v>3</v>
      </c>
      <c r="C16" s="14" t="str">
        <f>前払金請求書!C10</f>
        <v>御嵩町中地内</v>
      </c>
      <c r="D16" s="14"/>
      <c r="E16" s="14"/>
      <c r="F16" s="14"/>
      <c r="G16" s="14"/>
      <c r="H16" s="14"/>
      <c r="I16" s="14"/>
    </row>
    <row r="17" spans="1:11" ht="25.45" customHeight="1">
      <c r="A17" t="s">
        <v>49</v>
      </c>
      <c r="C17" s="49">
        <v>45286</v>
      </c>
      <c r="D17" s="49"/>
      <c r="E17" s="49"/>
      <c r="F17" s="49"/>
      <c r="G17" s="49"/>
      <c r="H17" s="49"/>
      <c r="I17" s="49"/>
      <c r="K17" s="11"/>
    </row>
    <row r="18" spans="1:11" ht="11.7" customHeight="1"/>
    <row r="19" spans="1:11" ht="23.7" customHeight="1">
      <c r="A19" s="37" t="s">
        <v>29</v>
      </c>
      <c r="B19" s="37"/>
      <c r="C19" s="37"/>
      <c r="D19" s="37"/>
      <c r="E19" s="37"/>
      <c r="F19" s="37"/>
      <c r="G19" s="37" t="s">
        <v>34</v>
      </c>
      <c r="H19" s="37"/>
      <c r="I19" s="37"/>
    </row>
    <row r="20" spans="1:11" ht="23.7" customHeight="1">
      <c r="A20" s="7" t="s">
        <v>30</v>
      </c>
      <c r="B20" s="53" t="s">
        <v>35</v>
      </c>
      <c r="C20" s="34"/>
      <c r="D20" s="34"/>
      <c r="E20" s="34"/>
      <c r="F20" s="34"/>
      <c r="G20" s="42">
        <f>前払金請求書!D13</f>
        <v>55000000</v>
      </c>
      <c r="H20" s="43"/>
      <c r="I20" s="43"/>
    </row>
    <row r="21" spans="1:11" ht="23.7" customHeight="1">
      <c r="A21" s="8"/>
      <c r="B21" s="44" t="s">
        <v>36</v>
      </c>
      <c r="C21" s="45"/>
      <c r="D21" s="45"/>
      <c r="E21" s="45"/>
      <c r="F21" s="45"/>
      <c r="G21" s="51">
        <f>G20/11</f>
        <v>5000000</v>
      </c>
      <c r="H21" s="51"/>
      <c r="I21" s="51"/>
    </row>
    <row r="22" spans="1:11" ht="23.7" customHeight="1">
      <c r="A22" s="8"/>
      <c r="B22" s="44"/>
      <c r="C22" s="45"/>
      <c r="D22" s="45"/>
      <c r="E22" s="45"/>
      <c r="F22" s="45"/>
      <c r="G22" s="38"/>
      <c r="H22" s="38"/>
      <c r="I22" s="38"/>
    </row>
    <row r="23" spans="1:11" ht="23.7" customHeight="1">
      <c r="A23" s="8" t="s">
        <v>31</v>
      </c>
      <c r="B23" s="44" t="s">
        <v>32</v>
      </c>
      <c r="C23" s="45"/>
      <c r="D23" s="45"/>
      <c r="E23" s="45"/>
      <c r="F23" s="45"/>
      <c r="G23" s="52">
        <f>前払金請求書!C6</f>
        <v>22000000</v>
      </c>
      <c r="H23" s="38"/>
      <c r="I23" s="38"/>
    </row>
    <row r="24" spans="1:11" ht="23.7" customHeight="1">
      <c r="A24" s="8"/>
      <c r="B24" s="44"/>
      <c r="C24" s="45"/>
      <c r="D24" s="45"/>
      <c r="E24" s="45"/>
      <c r="F24" s="45"/>
      <c r="G24" s="38"/>
      <c r="H24" s="38"/>
      <c r="I24" s="38"/>
    </row>
    <row r="25" spans="1:11" ht="23.7" customHeight="1">
      <c r="A25" s="8"/>
      <c r="B25" s="44"/>
      <c r="C25" s="45"/>
      <c r="D25" s="45"/>
      <c r="E25" s="45"/>
      <c r="F25" s="45"/>
      <c r="G25" s="38"/>
      <c r="H25" s="38"/>
      <c r="I25" s="38"/>
    </row>
    <row r="26" spans="1:11" ht="23.7" customHeight="1">
      <c r="A26" s="9"/>
      <c r="B26" s="40"/>
      <c r="C26" s="41"/>
      <c r="D26" s="41"/>
      <c r="E26" s="41"/>
      <c r="F26" s="41"/>
      <c r="G26" s="39"/>
      <c r="H26" s="39"/>
      <c r="I26" s="39"/>
    </row>
    <row r="27" spans="1:11" ht="23.7" customHeight="1">
      <c r="A27" s="33" t="s">
        <v>33</v>
      </c>
      <c r="B27" s="33"/>
      <c r="C27" s="33"/>
      <c r="D27" s="33"/>
      <c r="E27" s="33"/>
      <c r="F27" s="33"/>
      <c r="G27" s="35">
        <f>G20-G23</f>
        <v>33000000</v>
      </c>
      <c r="H27" s="36"/>
      <c r="I27" s="36"/>
    </row>
    <row r="30" spans="1:11">
      <c r="A30" t="s">
        <v>41</v>
      </c>
    </row>
    <row r="31" spans="1:11" ht="27" customHeight="1">
      <c r="A31" s="33" t="s">
        <v>9</v>
      </c>
      <c r="B31" s="33"/>
      <c r="C31" s="33"/>
      <c r="D31" s="20" t="str">
        <f>前払金請求書!C21</f>
        <v>御嵩銀行</v>
      </c>
      <c r="E31" s="21"/>
      <c r="F31" s="22"/>
      <c r="G31" s="1" t="s">
        <v>10</v>
      </c>
      <c r="H31" s="20" t="str">
        <f>前払金請求書!G21</f>
        <v>御嵩支店</v>
      </c>
      <c r="I31" s="22"/>
    </row>
    <row r="32" spans="1:11" ht="27" customHeight="1">
      <c r="A32" s="33" t="s">
        <v>7</v>
      </c>
      <c r="B32" s="33"/>
      <c r="C32" s="33"/>
      <c r="D32" s="20" t="str">
        <f>前払金請求書!C22</f>
        <v>普通</v>
      </c>
      <c r="E32" s="21"/>
      <c r="F32" s="22"/>
      <c r="G32" s="1" t="s">
        <v>11</v>
      </c>
      <c r="H32" s="24" t="str">
        <f>前払金請求書!G22</f>
        <v>000000●</v>
      </c>
      <c r="I32" s="50"/>
    </row>
    <row r="33" spans="1:9" ht="18" customHeight="1">
      <c r="A33" s="34" t="s">
        <v>19</v>
      </c>
      <c r="B33" s="34"/>
      <c r="C33" s="34"/>
      <c r="D33" s="25" t="str">
        <f>前払金請求書!C23</f>
        <v>カ）ミタケチョウ</v>
      </c>
      <c r="E33" s="25"/>
      <c r="F33" s="25"/>
      <c r="G33" s="25"/>
      <c r="H33" s="25"/>
      <c r="I33" s="25"/>
    </row>
    <row r="34" spans="1:9" ht="36" customHeight="1">
      <c r="A34" s="27" t="s">
        <v>8</v>
      </c>
      <c r="B34" s="27"/>
      <c r="C34" s="27"/>
      <c r="D34" s="26" t="str">
        <f>前払金請求書!C24</f>
        <v>株式会社御嵩町</v>
      </c>
      <c r="E34" s="26"/>
      <c r="F34" s="26"/>
      <c r="G34" s="26"/>
      <c r="H34" s="26"/>
      <c r="I34" s="26"/>
    </row>
  </sheetData>
  <mergeCells count="45">
    <mergeCell ref="D33:I33"/>
    <mergeCell ref="D34:I34"/>
    <mergeCell ref="C17:I17"/>
    <mergeCell ref="B25:F25"/>
    <mergeCell ref="D31:F31"/>
    <mergeCell ref="H31:I31"/>
    <mergeCell ref="D32:F32"/>
    <mergeCell ref="H32:I32"/>
    <mergeCell ref="G21:I21"/>
    <mergeCell ref="G22:I22"/>
    <mergeCell ref="G23:I23"/>
    <mergeCell ref="G24:I24"/>
    <mergeCell ref="B20:F20"/>
    <mergeCell ref="B21:F21"/>
    <mergeCell ref="B22:F22"/>
    <mergeCell ref="B23:F23"/>
    <mergeCell ref="B24:F24"/>
    <mergeCell ref="A1:I1"/>
    <mergeCell ref="G3:I3"/>
    <mergeCell ref="E6:F6"/>
    <mergeCell ref="G6:I6"/>
    <mergeCell ref="E7:F7"/>
    <mergeCell ref="G7:I7"/>
    <mergeCell ref="E8:F8"/>
    <mergeCell ref="G8:I8"/>
    <mergeCell ref="E9:F9"/>
    <mergeCell ref="G9:I9"/>
    <mergeCell ref="E10:F10"/>
    <mergeCell ref="G10:I10"/>
    <mergeCell ref="A34:C34"/>
    <mergeCell ref="G13:I13"/>
    <mergeCell ref="E13:F13"/>
    <mergeCell ref="A31:C31"/>
    <mergeCell ref="A32:C32"/>
    <mergeCell ref="A33:C33"/>
    <mergeCell ref="G27:I27"/>
    <mergeCell ref="A27:F27"/>
    <mergeCell ref="G19:I19"/>
    <mergeCell ref="A19:F19"/>
    <mergeCell ref="C15:I15"/>
    <mergeCell ref="C16:I16"/>
    <mergeCell ref="G25:I25"/>
    <mergeCell ref="G26:I26"/>
    <mergeCell ref="B26:F26"/>
    <mergeCell ref="G20:I2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前払金請求書</vt:lpstr>
      <vt:lpstr>完成払請求書（前払金有り）</vt:lpstr>
      <vt:lpstr>'完成払請求書（前払金有り）'!Print_Area</vt:lpstr>
      <vt:lpstr>前払金請求書!Print_Area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公則</dc:creator>
  <cp:lastModifiedBy>佐藤 公則</cp:lastModifiedBy>
  <cp:lastPrinted>2023-09-25T08:06:25Z</cp:lastPrinted>
  <dcterms:created xsi:type="dcterms:W3CDTF">2023-09-25T00:02:50Z</dcterms:created>
  <dcterms:modified xsi:type="dcterms:W3CDTF">2023-09-26T02:55:43Z</dcterms:modified>
</cp:coreProperties>
</file>