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0680\Desktop\統計資料\"/>
    </mc:Choice>
  </mc:AlternateContent>
  <xr:revisionPtr revIDLastSave="0" documentId="13_ncr:1_{13B72A7D-AA35-4086-A89A-33D42D7FA494}" xr6:coauthVersionLast="36" xr6:coauthVersionMax="36" xr10:uidLastSave="{00000000-0000-0000-0000-000000000000}"/>
  <bookViews>
    <workbookView xWindow="8483" yWindow="713" windowWidth="11400" windowHeight="5520" xr2:uid="{00000000-000D-0000-FFFF-FFFF00000000}"/>
  </bookViews>
  <sheets>
    <sheet name="Sheet1" sheetId="1" r:id="rId1"/>
  </sheets>
  <calcPr calcId="191029" iterateDelta="1E-4"/>
</workbook>
</file>

<file path=xl/calcChain.xml><?xml version="1.0" encoding="utf-8"?>
<calcChain xmlns="http://schemas.openxmlformats.org/spreadsheetml/2006/main">
  <c r="H54" i="1" l="1"/>
  <c r="H55" i="1"/>
  <c r="G54" i="1"/>
  <c r="G55" i="1"/>
  <c r="H53" i="1"/>
  <c r="G53" i="1"/>
  <c r="G52" i="1"/>
  <c r="G51" i="1"/>
  <c r="G50" i="1"/>
  <c r="H52" i="1"/>
  <c r="H51" i="1"/>
  <c r="G49" i="1"/>
  <c r="G48" i="1"/>
  <c r="H50" i="1"/>
  <c r="H49" i="1"/>
  <c r="H48" i="1"/>
  <c r="H47" i="1"/>
  <c r="G47" i="1"/>
  <c r="H46" i="1"/>
  <c r="G46" i="1"/>
  <c r="H45" i="1"/>
  <c r="G45" i="1"/>
  <c r="G44" i="1"/>
  <c r="H44" i="1"/>
  <c r="H42" i="1"/>
  <c r="G42" i="1"/>
  <c r="H41" i="1"/>
  <c r="G41" i="1"/>
  <c r="H40" i="1"/>
  <c r="H43" i="1"/>
  <c r="G40" i="1"/>
  <c r="G43" i="1"/>
  <c r="H39" i="1"/>
  <c r="G39" i="1"/>
</calcChain>
</file>

<file path=xl/sharedStrings.xml><?xml version="1.0" encoding="utf-8"?>
<sst xmlns="http://schemas.openxmlformats.org/spreadsheetml/2006/main" count="75" uniqueCount="74">
  <si>
    <t>社会福祉</t>
  </si>
  <si>
    <t>区分</t>
  </si>
  <si>
    <t>定員数</t>
  </si>
  <si>
    <t>園児数</t>
  </si>
  <si>
    <t>職員数</t>
  </si>
  <si>
    <t>調理員数</t>
  </si>
  <si>
    <t>園児／定員</t>
  </si>
  <si>
    <t>職員１人当たり</t>
  </si>
  <si>
    <t>備考</t>
  </si>
  <si>
    <t>（％）</t>
  </si>
  <si>
    <t>の児童数(人)</t>
  </si>
  <si>
    <t>S.47</t>
  </si>
  <si>
    <t>S.48</t>
  </si>
  <si>
    <t>顔戸保育所開所</t>
  </si>
  <si>
    <t>S.49</t>
  </si>
  <si>
    <t>S.50</t>
  </si>
  <si>
    <t>S.51</t>
  </si>
  <si>
    <t>S.52</t>
  </si>
  <si>
    <t>S.53</t>
  </si>
  <si>
    <t>S.54</t>
  </si>
  <si>
    <t>S.55</t>
  </si>
  <si>
    <t>S.56</t>
  </si>
  <si>
    <t>S.57</t>
  </si>
  <si>
    <t>S.58</t>
  </si>
  <si>
    <t>S.59</t>
  </si>
  <si>
    <t>S.60</t>
  </si>
  <si>
    <t>S.61</t>
  </si>
  <si>
    <t>S.62</t>
  </si>
  <si>
    <t>S.63</t>
  </si>
  <si>
    <t>H.1</t>
  </si>
  <si>
    <t>H.2</t>
  </si>
  <si>
    <t>H.3</t>
  </si>
  <si>
    <t>H.4</t>
  </si>
  <si>
    <t>H.5</t>
  </si>
  <si>
    <t>H.6</t>
  </si>
  <si>
    <t>御嵩保育所改築</t>
  </si>
  <si>
    <t>H.7</t>
  </si>
  <si>
    <t>H.8</t>
  </si>
  <si>
    <t>H.9</t>
  </si>
  <si>
    <t>H.10</t>
  </si>
  <si>
    <t>H.11</t>
  </si>
  <si>
    <t>中保育所定員増</t>
  </si>
  <si>
    <t>H.12</t>
  </si>
  <si>
    <t>伏見保育所定員増</t>
  </si>
  <si>
    <t>H.13</t>
  </si>
  <si>
    <t>H.14</t>
  </si>
  <si>
    <t>H.15</t>
  </si>
  <si>
    <t>H.16</t>
    <phoneticPr fontId="3"/>
  </si>
  <si>
    <t>H.17</t>
  </si>
  <si>
    <t>顔戸保育所休所</t>
    <rPh sb="0" eb="2">
      <t>ゴウド</t>
    </rPh>
    <rPh sb="2" eb="5">
      <t>ホイクショ</t>
    </rPh>
    <rPh sb="5" eb="7">
      <t>キュウショ</t>
    </rPh>
    <phoneticPr fontId="3"/>
  </si>
  <si>
    <t>各年４月１日現在  単位：人</t>
    <phoneticPr fontId="3"/>
  </si>
  <si>
    <t>H.18</t>
  </si>
  <si>
    <t>H.19</t>
  </si>
  <si>
    <t>H.20</t>
    <phoneticPr fontId="3"/>
  </si>
  <si>
    <t>御嵩保育園民営化</t>
    <rPh sb="0" eb="2">
      <t>ミタケ</t>
    </rPh>
    <rPh sb="2" eb="5">
      <t>ホイクエン</t>
    </rPh>
    <rPh sb="5" eb="8">
      <t>ミンエイカ</t>
    </rPh>
    <phoneticPr fontId="3"/>
  </si>
  <si>
    <t>22-6　保育園の推移</t>
    <rPh sb="7" eb="8">
      <t>エン</t>
    </rPh>
    <phoneticPr fontId="3"/>
  </si>
  <si>
    <t>保育園数</t>
    <rPh sb="2" eb="3">
      <t>エン</t>
    </rPh>
    <phoneticPr fontId="3"/>
  </si>
  <si>
    <t>H.21</t>
    <phoneticPr fontId="3"/>
  </si>
  <si>
    <t>H.22</t>
  </si>
  <si>
    <t>H.23</t>
  </si>
  <si>
    <t>H.24</t>
  </si>
  <si>
    <t>H.25</t>
    <phoneticPr fontId="3"/>
  </si>
  <si>
    <t>H.26</t>
    <phoneticPr fontId="3"/>
  </si>
  <si>
    <t>H.27</t>
    <phoneticPr fontId="3"/>
  </si>
  <si>
    <t>H.28</t>
    <phoneticPr fontId="3"/>
  </si>
  <si>
    <t>H.29</t>
    <phoneticPr fontId="3"/>
  </si>
  <si>
    <t>H.30</t>
  </si>
  <si>
    <t>R.1</t>
    <phoneticPr fontId="3"/>
  </si>
  <si>
    <t>R.2</t>
  </si>
  <si>
    <t>R.3</t>
    <phoneticPr fontId="3"/>
  </si>
  <si>
    <t>中保育園指定管理者制度開始</t>
    <rPh sb="0" eb="4">
      <t>ナカホイクエン</t>
    </rPh>
    <rPh sb="4" eb="6">
      <t>シテイ</t>
    </rPh>
    <rPh sb="6" eb="9">
      <t>カンリシャ</t>
    </rPh>
    <rPh sb="9" eb="11">
      <t>セイド</t>
    </rPh>
    <rPh sb="11" eb="13">
      <t>カイシ</t>
    </rPh>
    <phoneticPr fontId="3"/>
  </si>
  <si>
    <t>R.4</t>
  </si>
  <si>
    <t>R.5</t>
    <phoneticPr fontId="3"/>
  </si>
  <si>
    <t>資料：福祉子ども課</t>
    <rPh sb="3" eb="5">
      <t>フクシ</t>
    </rPh>
    <rPh sb="5" eb="6">
      <t>コ</t>
    </rPh>
    <rPh sb="8" eb="9">
      <t>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</si>
</sst>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"/>
  </numFmts>
  <fonts count="6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Arial"/>
      <family val="2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8"/>
      </left>
      <right/>
      <top style="thin">
        <color indexed="64"/>
      </top>
      <bottom/>
      <diagonal/>
    </border>
    <border>
      <left style="dotted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tted">
        <color indexed="8"/>
      </left>
      <right/>
      <top/>
      <bottom/>
      <diagonal/>
    </border>
    <border>
      <left style="dotted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dotted">
        <color indexed="8"/>
      </left>
      <right/>
      <top style="thin">
        <color indexed="8"/>
      </top>
      <bottom/>
      <diagonal/>
    </border>
    <border>
      <left style="dotted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dotted">
        <color indexed="8"/>
      </top>
      <bottom/>
      <diagonal/>
    </border>
    <border>
      <left style="dotted">
        <color indexed="8"/>
      </left>
      <right/>
      <top style="dotted">
        <color indexed="8"/>
      </top>
      <bottom/>
      <diagonal/>
    </border>
    <border>
      <left style="dotted">
        <color indexed="8"/>
      </left>
      <right style="thin">
        <color indexed="64"/>
      </right>
      <top style="dotted">
        <color indexed="8"/>
      </top>
      <bottom/>
      <diagonal/>
    </border>
    <border>
      <left style="thin">
        <color indexed="64"/>
      </left>
      <right/>
      <top style="dotted">
        <color indexed="8"/>
      </top>
      <bottom style="dotted">
        <color indexed="64"/>
      </bottom>
      <diagonal/>
    </border>
    <border>
      <left style="dotted">
        <color indexed="8"/>
      </left>
      <right/>
      <top style="dotted">
        <color indexed="8"/>
      </top>
      <bottom style="dotted">
        <color indexed="64"/>
      </bottom>
      <diagonal/>
    </border>
    <border>
      <left style="dotted">
        <color indexed="8"/>
      </left>
      <right style="thin">
        <color indexed="64"/>
      </right>
      <top style="dotted">
        <color indexed="8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8"/>
      </left>
      <right/>
      <top style="dotted">
        <color indexed="64"/>
      </top>
      <bottom style="dotted">
        <color indexed="64"/>
      </bottom>
      <diagonal/>
    </border>
    <border>
      <left style="dotted">
        <color indexed="8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8"/>
      </left>
      <right style="dotted">
        <color indexed="8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8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dotted">
        <color indexed="8"/>
      </left>
      <right/>
      <top style="dotted">
        <color indexed="64"/>
      </top>
      <bottom/>
      <diagonal/>
    </border>
    <border>
      <left style="dotted">
        <color indexed="8"/>
      </left>
      <right style="dotted">
        <color indexed="8"/>
      </right>
      <top style="dotted">
        <color indexed="64"/>
      </top>
      <bottom/>
      <diagonal/>
    </border>
    <border>
      <left style="dotted">
        <color indexed="8"/>
      </left>
      <right style="thin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8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48">
    <xf numFmtId="0" fontId="0" fillId="0" borderId="0" xfId="0">
      <alignment vertical="center"/>
    </xf>
    <xf numFmtId="0" fontId="1" fillId="0" borderId="0" xfId="1" applyNumberFormat="1" applyFont="1" applyAlignment="1"/>
    <xf numFmtId="0" fontId="4" fillId="0" borderId="0" xfId="1" applyNumberFormat="1" applyFont="1" applyAlignment="1"/>
    <xf numFmtId="0" fontId="1" fillId="0" borderId="0" xfId="1" applyNumberFormat="1" applyFont="1" applyAlignment="1">
      <alignment horizontal="right"/>
    </xf>
    <xf numFmtId="0" fontId="1" fillId="0" borderId="0" xfId="1" applyNumberFormat="1" applyFont="1" applyBorder="1" applyAlignment="1"/>
    <xf numFmtId="0" fontId="1" fillId="0" borderId="0" xfId="1" applyNumberFormat="1" applyFont="1" applyBorder="1" applyAlignment="1">
      <alignment horizontal="right"/>
    </xf>
    <xf numFmtId="0" fontId="1" fillId="0" borderId="1" xfId="1" applyNumberFormat="1" applyFont="1" applyBorder="1" applyAlignment="1">
      <alignment horizontal="center"/>
    </xf>
    <xf numFmtId="0" fontId="1" fillId="0" borderId="2" xfId="1" applyNumberFormat="1" applyFont="1" applyBorder="1" applyAlignment="1">
      <alignment horizontal="center"/>
    </xf>
    <xf numFmtId="0" fontId="1" fillId="0" borderId="3" xfId="1" applyNumberFormat="1" applyFont="1" applyBorder="1" applyAlignment="1">
      <alignment horizontal="center"/>
    </xf>
    <xf numFmtId="0" fontId="1" fillId="0" borderId="4" xfId="1" applyNumberFormat="1" applyFont="1" applyBorder="1" applyAlignment="1">
      <alignment horizontal="left"/>
    </xf>
    <xf numFmtId="0" fontId="1" fillId="0" borderId="5" xfId="1" applyNumberFormat="1" applyFont="1" applyBorder="1" applyAlignment="1">
      <alignment horizontal="left"/>
    </xf>
    <xf numFmtId="0" fontId="1" fillId="0" borderId="5" xfId="1" applyNumberFormat="1" applyFont="1" applyBorder="1" applyAlignment="1">
      <alignment horizontal="center"/>
    </xf>
    <xf numFmtId="0" fontId="1" fillId="0" borderId="6" xfId="1" applyNumberFormat="1" applyFont="1" applyBorder="1" applyAlignment="1">
      <alignment horizontal="left"/>
    </xf>
    <xf numFmtId="0" fontId="1" fillId="0" borderId="7" xfId="1" applyNumberFormat="1" applyFont="1" applyBorder="1" applyAlignment="1"/>
    <xf numFmtId="0" fontId="1" fillId="0" borderId="8" xfId="1" applyNumberFormat="1" applyFont="1" applyBorder="1" applyAlignment="1"/>
    <xf numFmtId="176" fontId="1" fillId="0" borderId="8" xfId="1" applyNumberFormat="1" applyFont="1" applyBorder="1" applyAlignment="1"/>
    <xf numFmtId="0" fontId="1" fillId="0" borderId="9" xfId="1" applyNumberFormat="1" applyFont="1" applyBorder="1" applyAlignment="1"/>
    <xf numFmtId="0" fontId="1" fillId="0" borderId="10" xfId="1" applyNumberFormat="1" applyFont="1" applyBorder="1" applyAlignment="1"/>
    <xf numFmtId="0" fontId="1" fillId="0" borderId="11" xfId="1" applyNumberFormat="1" applyFont="1" applyBorder="1" applyAlignment="1"/>
    <xf numFmtId="176" fontId="1" fillId="0" borderId="11" xfId="1" applyNumberFormat="1" applyFont="1" applyBorder="1" applyAlignment="1"/>
    <xf numFmtId="0" fontId="1" fillId="0" borderId="12" xfId="1" applyNumberFormat="1" applyFont="1" applyBorder="1" applyAlignment="1"/>
    <xf numFmtId="0" fontId="1" fillId="0" borderId="13" xfId="1" applyNumberFormat="1" applyFont="1" applyBorder="1" applyAlignment="1"/>
    <xf numFmtId="0" fontId="1" fillId="0" borderId="14" xfId="1" applyNumberFormat="1" applyFont="1" applyBorder="1" applyAlignment="1"/>
    <xf numFmtId="176" fontId="1" fillId="0" borderId="14" xfId="1" applyNumberFormat="1" applyFont="1" applyBorder="1" applyAlignment="1"/>
    <xf numFmtId="0" fontId="1" fillId="0" borderId="15" xfId="1" applyNumberFormat="1" applyFont="1" applyBorder="1" applyAlignment="1"/>
    <xf numFmtId="0" fontId="1" fillId="0" borderId="16" xfId="1" applyNumberFormat="1" applyFont="1" applyBorder="1" applyAlignment="1"/>
    <xf numFmtId="0" fontId="1" fillId="0" borderId="17" xfId="1" applyNumberFormat="1" applyFont="1" applyBorder="1" applyAlignment="1"/>
    <xf numFmtId="176" fontId="1" fillId="0" borderId="17" xfId="1" applyNumberFormat="1" applyFont="1" applyBorder="1" applyAlignment="1"/>
    <xf numFmtId="0" fontId="1" fillId="0" borderId="18" xfId="1" applyNumberFormat="1" applyFont="1" applyBorder="1" applyAlignment="1"/>
    <xf numFmtId="176" fontId="1" fillId="0" borderId="19" xfId="1" applyNumberFormat="1" applyFont="1" applyBorder="1" applyAlignment="1"/>
    <xf numFmtId="0" fontId="1" fillId="0" borderId="20" xfId="1" applyNumberFormat="1" applyFont="1" applyBorder="1" applyAlignment="1"/>
    <xf numFmtId="0" fontId="1" fillId="0" borderId="21" xfId="1" applyNumberFormat="1" applyFont="1" applyBorder="1" applyAlignment="1"/>
    <xf numFmtId="0" fontId="1" fillId="0" borderId="22" xfId="1" applyNumberFormat="1" applyFont="1" applyBorder="1" applyAlignment="1"/>
    <xf numFmtId="176" fontId="1" fillId="0" borderId="22" xfId="1" applyNumberFormat="1" applyFont="1" applyBorder="1" applyAlignment="1"/>
    <xf numFmtId="176" fontId="1" fillId="0" borderId="23" xfId="1" applyNumberFormat="1" applyFont="1" applyBorder="1" applyAlignment="1"/>
    <xf numFmtId="0" fontId="1" fillId="0" borderId="24" xfId="1" applyNumberFormat="1" applyFont="1" applyBorder="1" applyAlignment="1"/>
    <xf numFmtId="0" fontId="1" fillId="0" borderId="25" xfId="1" applyNumberFormat="1" applyFont="1" applyBorder="1" applyAlignment="1"/>
    <xf numFmtId="0" fontId="1" fillId="0" borderId="26" xfId="1" applyNumberFormat="1" applyFont="1" applyBorder="1" applyAlignment="1"/>
    <xf numFmtId="0" fontId="1" fillId="0" borderId="27" xfId="1" applyNumberFormat="1" applyFont="1" applyBorder="1" applyAlignment="1"/>
    <xf numFmtId="176" fontId="1" fillId="0" borderId="28" xfId="1" applyNumberFormat="1" applyFont="1" applyBorder="1" applyAlignment="1"/>
    <xf numFmtId="176" fontId="1" fillId="0" borderId="29" xfId="1" applyNumberFormat="1" applyFont="1" applyBorder="1" applyAlignment="1"/>
    <xf numFmtId="0" fontId="1" fillId="0" borderId="30" xfId="1" applyNumberFormat="1" applyFont="1" applyBorder="1" applyAlignment="1"/>
    <xf numFmtId="0" fontId="1" fillId="0" borderId="31" xfId="1" applyNumberFormat="1" applyFont="1" applyBorder="1" applyAlignment="1"/>
    <xf numFmtId="0" fontId="1" fillId="0" borderId="32" xfId="1" applyNumberFormat="1" applyFont="1" applyBorder="1" applyAlignment="1"/>
    <xf numFmtId="176" fontId="1" fillId="0" borderId="32" xfId="1" applyNumberFormat="1" applyFont="1" applyBorder="1" applyAlignment="1"/>
    <xf numFmtId="0" fontId="1" fillId="0" borderId="33" xfId="1" applyNumberFormat="1" applyFont="1" applyBorder="1" applyAlignment="1"/>
    <xf numFmtId="0" fontId="5" fillId="0" borderId="34" xfId="1" applyNumberFormat="1" applyFont="1" applyBorder="1" applyAlignment="1"/>
    <xf numFmtId="176" fontId="1" fillId="0" borderId="35" xfId="1" applyNumberFormat="1" applyFont="1" applyBorder="1" applyAlignment="1"/>
  </cellXfs>
  <cellStyles count="2">
    <cellStyle name="標準" xfId="0" builtinId="0"/>
    <cellStyle name="標準_統計資料（各課修正用）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0"/>
  <sheetViews>
    <sheetView tabSelected="1" view="pageBreakPreview" zoomScaleNormal="100" zoomScaleSheetLayoutView="100" workbookViewId="0">
      <pane ySplit="5" topLeftCell="A48" activePane="bottomLeft" state="frozen"/>
      <selection pane="bottomLeft" activeCell="H58" sqref="H58"/>
    </sheetView>
  </sheetViews>
  <sheetFormatPr defaultColWidth="12" defaultRowHeight="14.25" x14ac:dyDescent="0.3"/>
  <cols>
    <col min="1" max="1" width="8.33203125" style="2" customWidth="1"/>
    <col min="2" max="7" width="12" style="2" customWidth="1"/>
    <col min="8" max="8" width="13.73046875" style="2" customWidth="1"/>
    <col min="9" max="9" width="21.53125" style="2" customWidth="1"/>
    <col min="10" max="16384" width="12" style="2"/>
  </cols>
  <sheetData>
    <row r="1" spans="1:10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x14ac:dyDescent="0.3">
      <c r="A2" s="1" t="s">
        <v>55</v>
      </c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1"/>
      <c r="I3" s="3" t="s">
        <v>50</v>
      </c>
      <c r="J3" s="1"/>
    </row>
    <row r="4" spans="1:10" x14ac:dyDescent="0.3">
      <c r="A4" s="6" t="s">
        <v>1</v>
      </c>
      <c r="B4" s="7" t="s">
        <v>56</v>
      </c>
      <c r="C4" s="7" t="s">
        <v>2</v>
      </c>
      <c r="D4" s="7" t="s">
        <v>3</v>
      </c>
      <c r="E4" s="7" t="s">
        <v>4</v>
      </c>
      <c r="F4" s="7" t="s">
        <v>5</v>
      </c>
      <c r="G4" s="7" t="s">
        <v>6</v>
      </c>
      <c r="H4" s="7" t="s">
        <v>7</v>
      </c>
      <c r="I4" s="8" t="s">
        <v>8</v>
      </c>
      <c r="J4" s="4"/>
    </row>
    <row r="5" spans="1:10" x14ac:dyDescent="0.3">
      <c r="A5" s="9"/>
      <c r="B5" s="10"/>
      <c r="C5" s="10"/>
      <c r="D5" s="10"/>
      <c r="E5" s="10"/>
      <c r="F5" s="10"/>
      <c r="G5" s="11" t="s">
        <v>9</v>
      </c>
      <c r="H5" s="11" t="s">
        <v>10</v>
      </c>
      <c r="I5" s="12"/>
      <c r="J5" s="4"/>
    </row>
    <row r="6" spans="1:10" x14ac:dyDescent="0.3">
      <c r="A6" s="13" t="s">
        <v>11</v>
      </c>
      <c r="B6" s="14">
        <v>4</v>
      </c>
      <c r="C6" s="14">
        <v>460</v>
      </c>
      <c r="D6" s="14">
        <v>441</v>
      </c>
      <c r="E6" s="14">
        <v>17</v>
      </c>
      <c r="F6" s="14">
        <v>4</v>
      </c>
      <c r="G6" s="15">
        <v>95.9</v>
      </c>
      <c r="H6" s="15">
        <v>25.9</v>
      </c>
      <c r="I6" s="16"/>
      <c r="J6" s="4"/>
    </row>
    <row r="7" spans="1:10" x14ac:dyDescent="0.3">
      <c r="A7" s="17" t="s">
        <v>12</v>
      </c>
      <c r="B7" s="18">
        <v>5</v>
      </c>
      <c r="C7" s="18">
        <v>590</v>
      </c>
      <c r="D7" s="18">
        <v>521</v>
      </c>
      <c r="E7" s="18">
        <v>23</v>
      </c>
      <c r="F7" s="18">
        <v>5</v>
      </c>
      <c r="G7" s="19">
        <v>88.3</v>
      </c>
      <c r="H7" s="19">
        <v>22.7</v>
      </c>
      <c r="I7" s="20" t="s">
        <v>13</v>
      </c>
      <c r="J7" s="4"/>
    </row>
    <row r="8" spans="1:10" x14ac:dyDescent="0.3">
      <c r="A8" s="17" t="s">
        <v>14</v>
      </c>
      <c r="B8" s="18">
        <v>5</v>
      </c>
      <c r="C8" s="18">
        <v>590</v>
      </c>
      <c r="D8" s="18">
        <v>517</v>
      </c>
      <c r="E8" s="18">
        <v>23</v>
      </c>
      <c r="F8" s="18">
        <v>5</v>
      </c>
      <c r="G8" s="19">
        <v>87.6</v>
      </c>
      <c r="H8" s="19">
        <v>22.5</v>
      </c>
      <c r="I8" s="20"/>
      <c r="J8" s="4"/>
    </row>
    <row r="9" spans="1:10" x14ac:dyDescent="0.3">
      <c r="A9" s="17" t="s">
        <v>15</v>
      </c>
      <c r="B9" s="18">
        <v>5</v>
      </c>
      <c r="C9" s="18">
        <v>590</v>
      </c>
      <c r="D9" s="18">
        <v>503</v>
      </c>
      <c r="E9" s="18">
        <v>24</v>
      </c>
      <c r="F9" s="18">
        <v>5</v>
      </c>
      <c r="G9" s="19">
        <v>85.3</v>
      </c>
      <c r="H9" s="19">
        <v>21</v>
      </c>
      <c r="I9" s="20"/>
      <c r="J9" s="4"/>
    </row>
    <row r="10" spans="1:10" x14ac:dyDescent="0.3">
      <c r="A10" s="17" t="s">
        <v>16</v>
      </c>
      <c r="B10" s="18">
        <v>5</v>
      </c>
      <c r="C10" s="18">
        <v>590</v>
      </c>
      <c r="D10" s="18">
        <v>525</v>
      </c>
      <c r="E10" s="18">
        <v>29</v>
      </c>
      <c r="F10" s="18">
        <v>5</v>
      </c>
      <c r="G10" s="19">
        <v>89</v>
      </c>
      <c r="H10" s="19">
        <v>18.100000000000001</v>
      </c>
      <c r="I10" s="20"/>
      <c r="J10" s="4"/>
    </row>
    <row r="11" spans="1:10" x14ac:dyDescent="0.3">
      <c r="A11" s="17" t="s">
        <v>17</v>
      </c>
      <c r="B11" s="18">
        <v>5</v>
      </c>
      <c r="C11" s="18">
        <v>610</v>
      </c>
      <c r="D11" s="18">
        <v>563</v>
      </c>
      <c r="E11" s="18">
        <v>29</v>
      </c>
      <c r="F11" s="18">
        <v>5</v>
      </c>
      <c r="G11" s="19">
        <v>92.3</v>
      </c>
      <c r="H11" s="19">
        <v>19.399999999999999</v>
      </c>
      <c r="I11" s="20"/>
      <c r="J11" s="4"/>
    </row>
    <row r="12" spans="1:10" x14ac:dyDescent="0.3">
      <c r="A12" s="17" t="s">
        <v>18</v>
      </c>
      <c r="B12" s="18">
        <v>5</v>
      </c>
      <c r="C12" s="18">
        <v>610</v>
      </c>
      <c r="D12" s="18">
        <v>570</v>
      </c>
      <c r="E12" s="18">
        <v>34</v>
      </c>
      <c r="F12" s="18">
        <v>5</v>
      </c>
      <c r="G12" s="19">
        <v>93.4</v>
      </c>
      <c r="H12" s="19">
        <v>16.8</v>
      </c>
      <c r="I12" s="20"/>
      <c r="J12" s="4"/>
    </row>
    <row r="13" spans="1:10" x14ac:dyDescent="0.3">
      <c r="A13" s="17" t="s">
        <v>19</v>
      </c>
      <c r="B13" s="18">
        <v>5</v>
      </c>
      <c r="C13" s="18">
        <v>620</v>
      </c>
      <c r="D13" s="18">
        <v>555</v>
      </c>
      <c r="E13" s="18">
        <v>34</v>
      </c>
      <c r="F13" s="18">
        <v>5</v>
      </c>
      <c r="G13" s="19">
        <v>89.5</v>
      </c>
      <c r="H13" s="19">
        <v>16.3</v>
      </c>
      <c r="I13" s="20"/>
      <c r="J13" s="4"/>
    </row>
    <row r="14" spans="1:10" x14ac:dyDescent="0.3">
      <c r="A14" s="17" t="s">
        <v>20</v>
      </c>
      <c r="B14" s="18">
        <v>5</v>
      </c>
      <c r="C14" s="18">
        <v>620</v>
      </c>
      <c r="D14" s="18">
        <v>423</v>
      </c>
      <c r="E14" s="18">
        <v>32</v>
      </c>
      <c r="F14" s="18">
        <v>5</v>
      </c>
      <c r="G14" s="19">
        <v>68.2</v>
      </c>
      <c r="H14" s="19">
        <v>13.2</v>
      </c>
      <c r="I14" s="20"/>
      <c r="J14" s="4"/>
    </row>
    <row r="15" spans="1:10" x14ac:dyDescent="0.3">
      <c r="A15" s="17" t="s">
        <v>21</v>
      </c>
      <c r="B15" s="18">
        <v>5</v>
      </c>
      <c r="C15" s="18">
        <v>510</v>
      </c>
      <c r="D15" s="18">
        <v>368</v>
      </c>
      <c r="E15" s="18">
        <v>26</v>
      </c>
      <c r="F15" s="18">
        <v>5</v>
      </c>
      <c r="G15" s="19">
        <v>72.2</v>
      </c>
      <c r="H15" s="19">
        <v>14.2</v>
      </c>
      <c r="I15" s="20"/>
      <c r="J15" s="4"/>
    </row>
    <row r="16" spans="1:10" x14ac:dyDescent="0.3">
      <c r="A16" s="17" t="s">
        <v>22</v>
      </c>
      <c r="B16" s="18">
        <v>5</v>
      </c>
      <c r="C16" s="18">
        <v>510</v>
      </c>
      <c r="D16" s="18">
        <v>389</v>
      </c>
      <c r="E16" s="18">
        <v>26</v>
      </c>
      <c r="F16" s="18">
        <v>5</v>
      </c>
      <c r="G16" s="19">
        <v>76.3</v>
      </c>
      <c r="H16" s="19">
        <v>15</v>
      </c>
      <c r="I16" s="20"/>
      <c r="J16" s="4"/>
    </row>
    <row r="17" spans="1:10" x14ac:dyDescent="0.3">
      <c r="A17" s="17" t="s">
        <v>23</v>
      </c>
      <c r="B17" s="18">
        <v>5</v>
      </c>
      <c r="C17" s="18">
        <v>490</v>
      </c>
      <c r="D17" s="18">
        <v>401</v>
      </c>
      <c r="E17" s="18">
        <v>24</v>
      </c>
      <c r="F17" s="18">
        <v>5</v>
      </c>
      <c r="G17" s="19">
        <v>81.8</v>
      </c>
      <c r="H17" s="19">
        <v>16.7</v>
      </c>
      <c r="I17" s="20"/>
      <c r="J17" s="4"/>
    </row>
    <row r="18" spans="1:10" x14ac:dyDescent="0.3">
      <c r="A18" s="17" t="s">
        <v>24</v>
      </c>
      <c r="B18" s="18">
        <v>5</v>
      </c>
      <c r="C18" s="18">
        <v>480</v>
      </c>
      <c r="D18" s="18">
        <v>396</v>
      </c>
      <c r="E18" s="18">
        <v>24</v>
      </c>
      <c r="F18" s="18">
        <v>5</v>
      </c>
      <c r="G18" s="19">
        <v>82.5</v>
      </c>
      <c r="H18" s="19">
        <v>16.5</v>
      </c>
      <c r="I18" s="20"/>
      <c r="J18" s="4"/>
    </row>
    <row r="19" spans="1:10" x14ac:dyDescent="0.3">
      <c r="A19" s="17" t="s">
        <v>25</v>
      </c>
      <c r="B19" s="18">
        <v>5</v>
      </c>
      <c r="C19" s="18">
        <v>470</v>
      </c>
      <c r="D19" s="18">
        <v>390</v>
      </c>
      <c r="E19" s="18">
        <v>24</v>
      </c>
      <c r="F19" s="18">
        <v>5</v>
      </c>
      <c r="G19" s="19">
        <v>83</v>
      </c>
      <c r="H19" s="19">
        <v>16.3</v>
      </c>
      <c r="I19" s="20"/>
      <c r="J19" s="4"/>
    </row>
    <row r="20" spans="1:10" x14ac:dyDescent="0.3">
      <c r="A20" s="17" t="s">
        <v>26</v>
      </c>
      <c r="B20" s="18">
        <v>5</v>
      </c>
      <c r="C20" s="18">
        <v>470</v>
      </c>
      <c r="D20" s="18">
        <v>374</v>
      </c>
      <c r="E20" s="18">
        <v>24</v>
      </c>
      <c r="F20" s="18">
        <v>5</v>
      </c>
      <c r="G20" s="19">
        <v>79.599999999999994</v>
      </c>
      <c r="H20" s="19">
        <v>15.6</v>
      </c>
      <c r="I20" s="20"/>
      <c r="J20" s="4"/>
    </row>
    <row r="21" spans="1:10" x14ac:dyDescent="0.3">
      <c r="A21" s="17" t="s">
        <v>27</v>
      </c>
      <c r="B21" s="18">
        <v>5</v>
      </c>
      <c r="C21" s="18">
        <v>440</v>
      </c>
      <c r="D21" s="18">
        <v>370</v>
      </c>
      <c r="E21" s="18">
        <v>24</v>
      </c>
      <c r="F21" s="18">
        <v>5</v>
      </c>
      <c r="G21" s="19">
        <v>84.1</v>
      </c>
      <c r="H21" s="19">
        <v>15.4</v>
      </c>
      <c r="I21" s="20"/>
      <c r="J21" s="4"/>
    </row>
    <row r="22" spans="1:10" x14ac:dyDescent="0.3">
      <c r="A22" s="17" t="s">
        <v>28</v>
      </c>
      <c r="B22" s="18">
        <v>5</v>
      </c>
      <c r="C22" s="18">
        <v>440</v>
      </c>
      <c r="D22" s="18">
        <v>360</v>
      </c>
      <c r="E22" s="18">
        <v>24</v>
      </c>
      <c r="F22" s="18">
        <v>5</v>
      </c>
      <c r="G22" s="19">
        <v>81.8</v>
      </c>
      <c r="H22" s="19">
        <v>15</v>
      </c>
      <c r="I22" s="20"/>
      <c r="J22" s="4"/>
    </row>
    <row r="23" spans="1:10" x14ac:dyDescent="0.3">
      <c r="A23" s="17" t="s">
        <v>29</v>
      </c>
      <c r="B23" s="18">
        <v>5</v>
      </c>
      <c r="C23" s="18">
        <v>400</v>
      </c>
      <c r="D23" s="18">
        <v>340</v>
      </c>
      <c r="E23" s="18">
        <v>22</v>
      </c>
      <c r="F23" s="18">
        <v>5</v>
      </c>
      <c r="G23" s="19">
        <v>85</v>
      </c>
      <c r="H23" s="19">
        <v>15.5</v>
      </c>
      <c r="I23" s="20"/>
      <c r="J23" s="4"/>
    </row>
    <row r="24" spans="1:10" x14ac:dyDescent="0.3">
      <c r="A24" s="17" t="s">
        <v>30</v>
      </c>
      <c r="B24" s="18">
        <v>5</v>
      </c>
      <c r="C24" s="18">
        <v>400</v>
      </c>
      <c r="D24" s="18">
        <v>344</v>
      </c>
      <c r="E24" s="18">
        <v>23</v>
      </c>
      <c r="F24" s="18">
        <v>5</v>
      </c>
      <c r="G24" s="19">
        <v>86</v>
      </c>
      <c r="H24" s="19">
        <v>15</v>
      </c>
      <c r="I24" s="20"/>
      <c r="J24" s="4"/>
    </row>
    <row r="25" spans="1:10" x14ac:dyDescent="0.3">
      <c r="A25" s="17" t="s">
        <v>31</v>
      </c>
      <c r="B25" s="18">
        <v>5</v>
      </c>
      <c r="C25" s="18">
        <v>410</v>
      </c>
      <c r="D25" s="18">
        <v>354</v>
      </c>
      <c r="E25" s="18">
        <v>23</v>
      </c>
      <c r="F25" s="18">
        <v>5</v>
      </c>
      <c r="G25" s="19">
        <v>86.3</v>
      </c>
      <c r="H25" s="19">
        <v>15.4</v>
      </c>
      <c r="I25" s="20"/>
      <c r="J25" s="4"/>
    </row>
    <row r="26" spans="1:10" x14ac:dyDescent="0.3">
      <c r="A26" s="17" t="s">
        <v>32</v>
      </c>
      <c r="B26" s="18">
        <v>5</v>
      </c>
      <c r="C26" s="18">
        <v>420</v>
      </c>
      <c r="D26" s="18">
        <v>350</v>
      </c>
      <c r="E26" s="18">
        <v>23</v>
      </c>
      <c r="F26" s="18">
        <v>5</v>
      </c>
      <c r="G26" s="19">
        <v>83.3</v>
      </c>
      <c r="H26" s="19">
        <v>15.2</v>
      </c>
      <c r="I26" s="20"/>
      <c r="J26" s="4"/>
    </row>
    <row r="27" spans="1:10" x14ac:dyDescent="0.3">
      <c r="A27" s="17" t="s">
        <v>33</v>
      </c>
      <c r="B27" s="18">
        <v>5</v>
      </c>
      <c r="C27" s="18">
        <v>420</v>
      </c>
      <c r="D27" s="18">
        <v>339</v>
      </c>
      <c r="E27" s="18">
        <v>23</v>
      </c>
      <c r="F27" s="18">
        <v>5</v>
      </c>
      <c r="G27" s="19">
        <v>80.400000000000006</v>
      </c>
      <c r="H27" s="19">
        <v>14.7</v>
      </c>
      <c r="I27" s="20"/>
      <c r="J27" s="4"/>
    </row>
    <row r="28" spans="1:10" x14ac:dyDescent="0.3">
      <c r="A28" s="17" t="s">
        <v>34</v>
      </c>
      <c r="B28" s="18">
        <v>5</v>
      </c>
      <c r="C28" s="18">
        <v>420</v>
      </c>
      <c r="D28" s="18">
        <v>334</v>
      </c>
      <c r="E28" s="18">
        <v>23</v>
      </c>
      <c r="F28" s="18">
        <v>5</v>
      </c>
      <c r="G28" s="19">
        <v>79.5</v>
      </c>
      <c r="H28" s="19">
        <v>14.5</v>
      </c>
      <c r="I28" s="20" t="s">
        <v>35</v>
      </c>
      <c r="J28" s="4"/>
    </row>
    <row r="29" spans="1:10" x14ac:dyDescent="0.3">
      <c r="A29" s="17" t="s">
        <v>36</v>
      </c>
      <c r="B29" s="18">
        <v>5</v>
      </c>
      <c r="C29" s="18">
        <v>390</v>
      </c>
      <c r="D29" s="18">
        <v>363</v>
      </c>
      <c r="E29" s="18">
        <v>23</v>
      </c>
      <c r="F29" s="18">
        <v>5</v>
      </c>
      <c r="G29" s="19">
        <v>93.1</v>
      </c>
      <c r="H29" s="19">
        <v>15.9</v>
      </c>
      <c r="I29" s="20"/>
      <c r="J29" s="4"/>
    </row>
    <row r="30" spans="1:10" x14ac:dyDescent="0.3">
      <c r="A30" s="21" t="s">
        <v>37</v>
      </c>
      <c r="B30" s="22">
        <v>5</v>
      </c>
      <c r="C30" s="22">
        <v>390</v>
      </c>
      <c r="D30" s="22">
        <v>346</v>
      </c>
      <c r="E30" s="22">
        <v>26</v>
      </c>
      <c r="F30" s="22">
        <v>5</v>
      </c>
      <c r="G30" s="23">
        <v>88.7</v>
      </c>
      <c r="H30" s="23">
        <v>13.3</v>
      </c>
      <c r="I30" s="24"/>
      <c r="J30" s="4"/>
    </row>
    <row r="31" spans="1:10" x14ac:dyDescent="0.3">
      <c r="A31" s="25" t="s">
        <v>38</v>
      </c>
      <c r="B31" s="26">
        <v>5</v>
      </c>
      <c r="C31" s="26">
        <v>325</v>
      </c>
      <c r="D31" s="26">
        <v>313</v>
      </c>
      <c r="E31" s="26">
        <v>26</v>
      </c>
      <c r="F31" s="26">
        <v>5</v>
      </c>
      <c r="G31" s="27">
        <v>96.3</v>
      </c>
      <c r="H31" s="27">
        <v>12</v>
      </c>
      <c r="I31" s="28"/>
      <c r="J31" s="4"/>
    </row>
    <row r="32" spans="1:10" x14ac:dyDescent="0.3">
      <c r="A32" s="25" t="s">
        <v>39</v>
      </c>
      <c r="B32" s="26">
        <v>5</v>
      </c>
      <c r="C32" s="26">
        <v>350</v>
      </c>
      <c r="D32" s="26">
        <v>318</v>
      </c>
      <c r="E32" s="26">
        <v>26</v>
      </c>
      <c r="F32" s="26">
        <v>5</v>
      </c>
      <c r="G32" s="27">
        <v>90.9</v>
      </c>
      <c r="H32" s="27">
        <v>12.2</v>
      </c>
      <c r="I32" s="28"/>
      <c r="J32" s="4"/>
    </row>
    <row r="33" spans="1:10" x14ac:dyDescent="0.3">
      <c r="A33" s="25" t="s">
        <v>40</v>
      </c>
      <c r="B33" s="26">
        <v>5</v>
      </c>
      <c r="C33" s="26">
        <v>370</v>
      </c>
      <c r="D33" s="26">
        <v>354</v>
      </c>
      <c r="E33" s="26">
        <v>25</v>
      </c>
      <c r="F33" s="26">
        <v>5</v>
      </c>
      <c r="G33" s="27">
        <v>95.68</v>
      </c>
      <c r="H33" s="27">
        <v>14.2</v>
      </c>
      <c r="I33" s="28" t="s">
        <v>41</v>
      </c>
      <c r="J33" s="4"/>
    </row>
    <row r="34" spans="1:10" x14ac:dyDescent="0.3">
      <c r="A34" s="25" t="s">
        <v>42</v>
      </c>
      <c r="B34" s="26">
        <v>5</v>
      </c>
      <c r="C34" s="26">
        <v>380</v>
      </c>
      <c r="D34" s="26">
        <v>365</v>
      </c>
      <c r="E34" s="26">
        <v>25</v>
      </c>
      <c r="F34" s="26">
        <v>5</v>
      </c>
      <c r="G34" s="27">
        <v>96.1</v>
      </c>
      <c r="H34" s="27">
        <v>14.6</v>
      </c>
      <c r="I34" s="28" t="s">
        <v>43</v>
      </c>
      <c r="J34" s="4"/>
    </row>
    <row r="35" spans="1:10" x14ac:dyDescent="0.3">
      <c r="A35" s="25" t="s">
        <v>44</v>
      </c>
      <c r="B35" s="26">
        <v>5</v>
      </c>
      <c r="C35" s="26">
        <v>380</v>
      </c>
      <c r="D35" s="26">
        <v>342</v>
      </c>
      <c r="E35" s="26">
        <v>23</v>
      </c>
      <c r="F35" s="26">
        <v>5</v>
      </c>
      <c r="G35" s="27">
        <v>90</v>
      </c>
      <c r="H35" s="27">
        <v>14.9</v>
      </c>
      <c r="I35" s="28"/>
      <c r="J35" s="4"/>
    </row>
    <row r="36" spans="1:10" x14ac:dyDescent="0.3">
      <c r="A36" s="25" t="s">
        <v>45</v>
      </c>
      <c r="B36" s="26">
        <v>5</v>
      </c>
      <c r="C36" s="26">
        <v>380</v>
      </c>
      <c r="D36" s="26">
        <v>333</v>
      </c>
      <c r="E36" s="26">
        <v>23</v>
      </c>
      <c r="F36" s="26">
        <v>5</v>
      </c>
      <c r="G36" s="27">
        <v>87.6</v>
      </c>
      <c r="H36" s="27">
        <v>14.5</v>
      </c>
      <c r="I36" s="28"/>
      <c r="J36" s="4"/>
    </row>
    <row r="37" spans="1:10" x14ac:dyDescent="0.3">
      <c r="A37" s="25" t="s">
        <v>46</v>
      </c>
      <c r="B37" s="26">
        <v>5</v>
      </c>
      <c r="C37" s="26">
        <v>390</v>
      </c>
      <c r="D37" s="26">
        <v>326</v>
      </c>
      <c r="E37" s="26">
        <v>23</v>
      </c>
      <c r="F37" s="26">
        <v>5</v>
      </c>
      <c r="G37" s="27">
        <v>83.6</v>
      </c>
      <c r="H37" s="27">
        <v>14.2</v>
      </c>
      <c r="I37" s="28" t="s">
        <v>41</v>
      </c>
      <c r="J37" s="4"/>
    </row>
    <row r="38" spans="1:10" x14ac:dyDescent="0.3">
      <c r="A38" s="25" t="s">
        <v>47</v>
      </c>
      <c r="B38" s="26">
        <v>5</v>
      </c>
      <c r="C38" s="26">
        <v>400</v>
      </c>
      <c r="D38" s="26">
        <v>335</v>
      </c>
      <c r="E38" s="26">
        <v>22</v>
      </c>
      <c r="F38" s="26">
        <v>5</v>
      </c>
      <c r="G38" s="27">
        <v>83.8</v>
      </c>
      <c r="H38" s="27">
        <v>15.2</v>
      </c>
      <c r="I38" s="28"/>
      <c r="J38" s="4"/>
    </row>
    <row r="39" spans="1:10" x14ac:dyDescent="0.3">
      <c r="A39" s="25" t="s">
        <v>48</v>
      </c>
      <c r="B39" s="26">
        <v>4</v>
      </c>
      <c r="C39" s="26">
        <v>355</v>
      </c>
      <c r="D39" s="26">
        <v>331</v>
      </c>
      <c r="E39" s="26">
        <v>21</v>
      </c>
      <c r="F39" s="26">
        <v>4</v>
      </c>
      <c r="G39" s="27">
        <f t="shared" ref="G39:G44" si="0">D39/C39*100</f>
        <v>93.239436619718305</v>
      </c>
      <c r="H39" s="27">
        <f t="shared" ref="H39:H44" si="1">D39/E39</f>
        <v>15.761904761904763</v>
      </c>
      <c r="I39" s="28" t="s">
        <v>49</v>
      </c>
      <c r="J39" s="4"/>
    </row>
    <row r="40" spans="1:10" x14ac:dyDescent="0.3">
      <c r="A40" s="25" t="s">
        <v>51</v>
      </c>
      <c r="B40" s="26">
        <v>4</v>
      </c>
      <c r="C40" s="26">
        <v>355</v>
      </c>
      <c r="D40" s="26">
        <v>322</v>
      </c>
      <c r="E40" s="26">
        <v>19</v>
      </c>
      <c r="F40" s="26">
        <v>4</v>
      </c>
      <c r="G40" s="27">
        <f t="shared" si="0"/>
        <v>90.704225352112672</v>
      </c>
      <c r="H40" s="27">
        <f t="shared" si="1"/>
        <v>16.94736842105263</v>
      </c>
      <c r="I40" s="28"/>
      <c r="J40" s="4"/>
    </row>
    <row r="41" spans="1:10" x14ac:dyDescent="0.3">
      <c r="A41" s="25" t="s">
        <v>52</v>
      </c>
      <c r="B41" s="26">
        <v>4</v>
      </c>
      <c r="C41" s="26">
        <v>355</v>
      </c>
      <c r="D41" s="26">
        <v>326</v>
      </c>
      <c r="E41" s="26">
        <v>16</v>
      </c>
      <c r="F41" s="26">
        <v>3</v>
      </c>
      <c r="G41" s="27">
        <f t="shared" si="0"/>
        <v>91.83098591549296</v>
      </c>
      <c r="H41" s="29">
        <f t="shared" si="1"/>
        <v>20.375</v>
      </c>
      <c r="I41" s="28"/>
      <c r="J41" s="4"/>
    </row>
    <row r="42" spans="1:10" x14ac:dyDescent="0.3">
      <c r="A42" s="25" t="s">
        <v>53</v>
      </c>
      <c r="B42" s="26">
        <v>3</v>
      </c>
      <c r="C42" s="26">
        <v>265</v>
      </c>
      <c r="D42" s="26">
        <v>249</v>
      </c>
      <c r="E42" s="26">
        <v>14</v>
      </c>
      <c r="F42" s="26">
        <v>3</v>
      </c>
      <c r="G42" s="27">
        <f t="shared" si="0"/>
        <v>93.962264150943398</v>
      </c>
      <c r="H42" s="29">
        <f t="shared" si="1"/>
        <v>17.785714285714285</v>
      </c>
      <c r="I42" s="28" t="s">
        <v>54</v>
      </c>
      <c r="J42" s="4"/>
    </row>
    <row r="43" spans="1:10" x14ac:dyDescent="0.3">
      <c r="A43" s="25" t="s">
        <v>57</v>
      </c>
      <c r="B43" s="26">
        <v>3</v>
      </c>
      <c r="C43" s="26">
        <v>265</v>
      </c>
      <c r="D43" s="26">
        <v>246</v>
      </c>
      <c r="E43" s="26">
        <v>14</v>
      </c>
      <c r="F43" s="26">
        <v>3</v>
      </c>
      <c r="G43" s="27">
        <f t="shared" si="0"/>
        <v>92.830188679245282</v>
      </c>
      <c r="H43" s="29">
        <f t="shared" si="1"/>
        <v>17.571428571428573</v>
      </c>
      <c r="I43" s="28"/>
      <c r="J43" s="4"/>
    </row>
    <row r="44" spans="1:10" x14ac:dyDescent="0.3">
      <c r="A44" s="25" t="s">
        <v>58</v>
      </c>
      <c r="B44" s="26">
        <v>3</v>
      </c>
      <c r="C44" s="26">
        <v>265</v>
      </c>
      <c r="D44" s="26">
        <v>240</v>
      </c>
      <c r="E44" s="26">
        <v>13</v>
      </c>
      <c r="F44" s="26">
        <v>3</v>
      </c>
      <c r="G44" s="27">
        <f t="shared" si="0"/>
        <v>90.566037735849065</v>
      </c>
      <c r="H44" s="29">
        <f t="shared" si="1"/>
        <v>18.46153846153846</v>
      </c>
      <c r="I44" s="28"/>
      <c r="J44" s="4"/>
    </row>
    <row r="45" spans="1:10" x14ac:dyDescent="0.3">
      <c r="A45" s="25" t="s">
        <v>59</v>
      </c>
      <c r="B45" s="26">
        <v>3</v>
      </c>
      <c r="C45" s="26">
        <v>265</v>
      </c>
      <c r="D45" s="26">
        <v>229</v>
      </c>
      <c r="E45" s="26">
        <v>14</v>
      </c>
      <c r="F45" s="26">
        <v>2</v>
      </c>
      <c r="G45" s="27">
        <f t="shared" ref="G45:G55" si="2">D45/C45*100</f>
        <v>86.415094339622641</v>
      </c>
      <c r="H45" s="29">
        <f t="shared" ref="H45:H55" si="3">D45/E45</f>
        <v>16.357142857142858</v>
      </c>
      <c r="I45" s="28"/>
      <c r="J45" s="4"/>
    </row>
    <row r="46" spans="1:10" x14ac:dyDescent="0.3">
      <c r="A46" s="30" t="s">
        <v>60</v>
      </c>
      <c r="B46" s="26">
        <v>3</v>
      </c>
      <c r="C46" s="26">
        <v>265</v>
      </c>
      <c r="D46" s="26">
        <v>234</v>
      </c>
      <c r="E46" s="26">
        <v>13</v>
      </c>
      <c r="F46" s="26">
        <v>2</v>
      </c>
      <c r="G46" s="27">
        <f t="shared" si="2"/>
        <v>88.301886792452834</v>
      </c>
      <c r="H46" s="29">
        <f t="shared" si="3"/>
        <v>18</v>
      </c>
      <c r="I46" s="28"/>
      <c r="J46" s="4"/>
    </row>
    <row r="47" spans="1:10" x14ac:dyDescent="0.3">
      <c r="A47" s="31" t="s">
        <v>61</v>
      </c>
      <c r="B47" s="32">
        <v>3</v>
      </c>
      <c r="C47" s="32">
        <v>265</v>
      </c>
      <c r="D47" s="32">
        <v>214</v>
      </c>
      <c r="E47" s="32">
        <v>12</v>
      </c>
      <c r="F47" s="32">
        <v>2</v>
      </c>
      <c r="G47" s="33">
        <f t="shared" si="2"/>
        <v>80.754716981132077</v>
      </c>
      <c r="H47" s="34">
        <f t="shared" si="3"/>
        <v>17.833333333333332</v>
      </c>
      <c r="I47" s="35"/>
      <c r="J47" s="4"/>
    </row>
    <row r="48" spans="1:10" x14ac:dyDescent="0.3">
      <c r="A48" s="31" t="s">
        <v>62</v>
      </c>
      <c r="B48" s="32">
        <v>3</v>
      </c>
      <c r="C48" s="32">
        <v>265</v>
      </c>
      <c r="D48" s="32">
        <v>246</v>
      </c>
      <c r="E48" s="32">
        <v>12</v>
      </c>
      <c r="F48" s="32">
        <v>2</v>
      </c>
      <c r="G48" s="33">
        <f t="shared" si="2"/>
        <v>92.830188679245282</v>
      </c>
      <c r="H48" s="34">
        <f t="shared" si="3"/>
        <v>20.5</v>
      </c>
      <c r="I48" s="35"/>
      <c r="J48" s="4"/>
    </row>
    <row r="49" spans="1:10" x14ac:dyDescent="0.3">
      <c r="A49" s="25" t="s">
        <v>63</v>
      </c>
      <c r="B49" s="32">
        <v>3</v>
      </c>
      <c r="C49" s="32">
        <v>265</v>
      </c>
      <c r="D49" s="26">
        <v>231</v>
      </c>
      <c r="E49" s="26">
        <v>12</v>
      </c>
      <c r="F49" s="26">
        <v>2</v>
      </c>
      <c r="G49" s="33">
        <f t="shared" si="2"/>
        <v>87.169811320754718</v>
      </c>
      <c r="H49" s="29">
        <f t="shared" si="3"/>
        <v>19.25</v>
      </c>
      <c r="I49" s="28"/>
      <c r="J49" s="4"/>
    </row>
    <row r="50" spans="1:10" x14ac:dyDescent="0.3">
      <c r="A50" s="31" t="s">
        <v>64</v>
      </c>
      <c r="B50" s="32">
        <v>3</v>
      </c>
      <c r="C50" s="32">
        <v>265</v>
      </c>
      <c r="D50" s="32">
        <v>219</v>
      </c>
      <c r="E50" s="32">
        <v>13</v>
      </c>
      <c r="F50" s="32">
        <v>2</v>
      </c>
      <c r="G50" s="33">
        <f t="shared" si="2"/>
        <v>82.64150943396227</v>
      </c>
      <c r="H50" s="34">
        <f t="shared" si="3"/>
        <v>16.846153846153847</v>
      </c>
      <c r="I50" s="35"/>
      <c r="J50" s="4"/>
    </row>
    <row r="51" spans="1:10" x14ac:dyDescent="0.3">
      <c r="A51" s="31" t="s">
        <v>65</v>
      </c>
      <c r="B51" s="32">
        <v>3</v>
      </c>
      <c r="C51" s="32">
        <v>265</v>
      </c>
      <c r="D51" s="32">
        <v>208</v>
      </c>
      <c r="E51" s="32">
        <v>13</v>
      </c>
      <c r="F51" s="32">
        <v>1</v>
      </c>
      <c r="G51" s="33">
        <f t="shared" si="2"/>
        <v>78.49056603773586</v>
      </c>
      <c r="H51" s="34">
        <f t="shared" si="3"/>
        <v>16</v>
      </c>
      <c r="I51" s="35"/>
      <c r="J51" s="4"/>
    </row>
    <row r="52" spans="1:10" x14ac:dyDescent="0.3">
      <c r="A52" s="31" t="s">
        <v>66</v>
      </c>
      <c r="B52" s="32">
        <v>3</v>
      </c>
      <c r="C52" s="32">
        <v>265</v>
      </c>
      <c r="D52" s="32">
        <v>206</v>
      </c>
      <c r="E52" s="32">
        <v>13</v>
      </c>
      <c r="F52" s="32">
        <v>1</v>
      </c>
      <c r="G52" s="33">
        <f t="shared" si="2"/>
        <v>77.735849056603783</v>
      </c>
      <c r="H52" s="34">
        <f t="shared" si="3"/>
        <v>15.846153846153847</v>
      </c>
      <c r="I52" s="35"/>
      <c r="J52" s="4"/>
    </row>
    <row r="53" spans="1:10" x14ac:dyDescent="0.3">
      <c r="A53" s="25" t="s">
        <v>67</v>
      </c>
      <c r="B53" s="26">
        <v>3</v>
      </c>
      <c r="C53" s="26">
        <v>265</v>
      </c>
      <c r="D53" s="26">
        <v>204</v>
      </c>
      <c r="E53" s="26">
        <v>13</v>
      </c>
      <c r="F53" s="26">
        <v>0</v>
      </c>
      <c r="G53" s="27">
        <f t="shared" si="2"/>
        <v>76.981132075471706</v>
      </c>
      <c r="H53" s="29">
        <f t="shared" si="3"/>
        <v>15.692307692307692</v>
      </c>
      <c r="I53" s="28"/>
      <c r="J53" s="4"/>
    </row>
    <row r="54" spans="1:10" x14ac:dyDescent="0.3">
      <c r="A54" s="25" t="s">
        <v>68</v>
      </c>
      <c r="B54" s="36">
        <v>3</v>
      </c>
      <c r="C54" s="36">
        <v>265</v>
      </c>
      <c r="D54" s="36">
        <v>220</v>
      </c>
      <c r="E54" s="36">
        <v>12</v>
      </c>
      <c r="F54" s="36">
        <v>0</v>
      </c>
      <c r="G54" s="27">
        <f t="shared" si="2"/>
        <v>83.018867924528308</v>
      </c>
      <c r="H54" s="29">
        <f t="shared" si="3"/>
        <v>18.333333333333332</v>
      </c>
      <c r="I54" s="46" t="s">
        <v>70</v>
      </c>
      <c r="J54" s="4"/>
    </row>
    <row r="55" spans="1:10" x14ac:dyDescent="0.3">
      <c r="A55" s="37" t="s">
        <v>69</v>
      </c>
      <c r="B55" s="38">
        <v>3</v>
      </c>
      <c r="C55" s="38">
        <v>265</v>
      </c>
      <c r="D55" s="38">
        <v>207</v>
      </c>
      <c r="E55" s="38">
        <v>11</v>
      </c>
      <c r="F55" s="38">
        <v>0</v>
      </c>
      <c r="G55" s="39">
        <f t="shared" si="2"/>
        <v>78.113207547169822</v>
      </c>
      <c r="H55" s="40">
        <f t="shared" si="3"/>
        <v>18.818181818181817</v>
      </c>
      <c r="I55" s="41"/>
      <c r="J55" s="4"/>
    </row>
    <row r="56" spans="1:10" x14ac:dyDescent="0.3">
      <c r="A56" s="37" t="s">
        <v>71</v>
      </c>
      <c r="B56" s="38">
        <v>3</v>
      </c>
      <c r="C56" s="38">
        <v>265</v>
      </c>
      <c r="D56" s="38">
        <v>196</v>
      </c>
      <c r="E56" s="38">
        <v>12</v>
      </c>
      <c r="F56" s="38">
        <v>0</v>
      </c>
      <c r="G56" s="39">
        <v>73.962264150943398</v>
      </c>
      <c r="H56" s="47">
        <v>16.333333333333332</v>
      </c>
      <c r="I56" s="41"/>
      <c r="J56" s="4"/>
    </row>
    <row r="57" spans="1:10" x14ac:dyDescent="0.3">
      <c r="A57" s="42" t="s">
        <v>72</v>
      </c>
      <c r="B57" s="43">
        <v>3</v>
      </c>
      <c r="C57" s="43">
        <v>265</v>
      </c>
      <c r="D57" s="43">
        <v>198</v>
      </c>
      <c r="E57" s="43">
        <v>11</v>
      </c>
      <c r="F57" s="43">
        <v>0</v>
      </c>
      <c r="G57" s="44">
        <v>74.7</v>
      </c>
      <c r="H57" s="44">
        <v>18</v>
      </c>
      <c r="I57" s="45"/>
      <c r="J57" s="4"/>
    </row>
    <row r="58" spans="1:10" x14ac:dyDescent="0.3">
      <c r="A58" s="4"/>
      <c r="B58" s="4"/>
      <c r="C58" s="4"/>
      <c r="D58" s="4"/>
      <c r="E58" s="4"/>
      <c r="F58" s="4"/>
      <c r="G58" s="4"/>
      <c r="H58" s="4"/>
      <c r="I58" s="5" t="s">
        <v>73</v>
      </c>
      <c r="J58" s="1"/>
    </row>
    <row r="59" spans="1:10" x14ac:dyDescent="0.3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x14ac:dyDescent="0.3">
      <c r="A60" s="1"/>
      <c r="B60" s="1"/>
      <c r="C60" s="1"/>
      <c r="D60" s="1"/>
      <c r="E60" s="1"/>
      <c r="F60" s="1"/>
      <c r="G60" s="1"/>
      <c r="H60" s="1"/>
      <c r="I60" s="1"/>
      <c r="J60" s="1"/>
    </row>
  </sheetData>
  <phoneticPr fontId="3"/>
  <pageMargins left="0.78700000000000003" right="0.78700000000000003" top="0.51" bottom="0.98399999999999999" header="0.51200000000000001" footer="0.51200000000000001"/>
  <pageSetup paperSize="9" scale="62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c-i021</dc:creator>
  <cp:lastModifiedBy>和田 純</cp:lastModifiedBy>
  <cp:lastPrinted>2023-03-17T02:43:12Z</cp:lastPrinted>
  <dcterms:created xsi:type="dcterms:W3CDTF">2004-06-03T09:11:17Z</dcterms:created>
  <dcterms:modified xsi:type="dcterms:W3CDTF">2024-04-03T01:11:36Z</dcterms:modified>
</cp:coreProperties>
</file>