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800\Desktop\"/>
    </mc:Choice>
  </mc:AlternateContent>
  <xr:revisionPtr revIDLastSave="0" documentId="13_ncr:1_{27FC97FD-E11C-4E07-9044-07736577FC22}" xr6:coauthVersionLast="36" xr6:coauthVersionMax="36" xr10:uidLastSave="{00000000-0000-0000-0000-000000000000}"/>
  <bookViews>
    <workbookView xWindow="240" yWindow="60" windowWidth="11700" windowHeight="8550" xr2:uid="{00000000-000D-0000-FFFF-FFFF00000000}"/>
  </bookViews>
  <sheets>
    <sheet name="Sheet1" sheetId="1" r:id="rId1"/>
  </sheets>
  <definedNames>
    <definedName name="_xlnm.Print_Area" localSheetId="0">Sheet1!$A$1:$I$51</definedName>
  </definedNames>
  <calcPr calcId="191029" iterateDelta="1E-4"/>
</workbook>
</file>

<file path=xl/calcChain.xml><?xml version="1.0" encoding="utf-8"?>
<calcChain xmlns="http://schemas.openxmlformats.org/spreadsheetml/2006/main">
  <c r="B44" i="1" l="1"/>
  <c r="C44" i="1"/>
  <c r="C43" i="1"/>
  <c r="C42" i="1"/>
  <c r="B43" i="1"/>
  <c r="B42" i="1"/>
  <c r="B36" i="1"/>
  <c r="B37" i="1"/>
  <c r="B38" i="1"/>
  <c r="B39" i="1"/>
  <c r="B40" i="1"/>
  <c r="B41" i="1"/>
  <c r="C38" i="1"/>
  <c r="C39" i="1"/>
  <c r="C40" i="1"/>
  <c r="C41" i="1"/>
  <c r="C37" i="1"/>
  <c r="C36" i="1"/>
  <c r="B27" i="1"/>
  <c r="B28" i="1"/>
  <c r="B29" i="1"/>
  <c r="B30" i="1"/>
  <c r="B31" i="1"/>
  <c r="B32" i="1"/>
  <c r="C32" i="1"/>
  <c r="B33" i="1"/>
  <c r="C33" i="1"/>
  <c r="B34" i="1"/>
  <c r="C34" i="1"/>
  <c r="B35" i="1"/>
  <c r="C35" i="1"/>
</calcChain>
</file>

<file path=xl/sharedStrings.xml><?xml version="1.0" encoding="utf-8"?>
<sst xmlns="http://schemas.openxmlformats.org/spreadsheetml/2006/main" count="59" uniqueCount="57">
  <si>
    <t>社会福祉</t>
  </si>
  <si>
    <t>総数</t>
  </si>
  <si>
    <t>身体障害者</t>
  </si>
  <si>
    <t>知的障害者</t>
  </si>
  <si>
    <t>備考</t>
  </si>
  <si>
    <t>内児童数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</si>
  <si>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</si>
  <si>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</si>
  <si>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</si>
  <si>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</si>
  <si>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</si>
  <si>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</si>
  <si>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</si>
  <si>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</si>
  <si>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</si>
  <si>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</si>
  <si>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</si>
  <si>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</si>
  <si>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</si>
  <si>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</si>
  <si>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</si>
  <si>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</si>
  <si>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</si>
  <si>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</si>
  <si>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</si>
  <si>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</si>
  <si>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</si>
  <si>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</si>
  <si>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</si>
  <si>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</si>
  <si>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</si>
  <si>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</si>
  <si>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</si>
  <si>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</si>
  <si>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精神障害者</t>
    <rPh sb="0" eb="2">
      <t>セイシン</t>
    </rPh>
    <rPh sb="2" eb="4">
      <t>ショウガイ</t>
    </rPh>
    <rPh sb="4" eb="5">
      <t>シャ</t>
    </rPh>
    <phoneticPr fontId="4"/>
  </si>
  <si>
    <t>H.19</t>
    <phoneticPr fontId="4"/>
  </si>
  <si>
    <t>H.20</t>
    <phoneticPr fontId="4"/>
  </si>
  <si>
    <t>H.21</t>
  </si>
  <si>
    <t>H.22</t>
  </si>
  <si>
    <t>H.23</t>
  </si>
  <si>
    <t>22-3　身体障害者・知的障害者・精神障害者数の推移</t>
    <rPh sb="15" eb="16">
      <t>シャ</t>
    </rPh>
    <rPh sb="17" eb="19">
      <t>セイシン</t>
    </rPh>
    <rPh sb="19" eb="22">
      <t>ショウガイシャ</t>
    </rPh>
    <rPh sb="22" eb="23">
      <t>スウ</t>
    </rPh>
    <phoneticPr fontId="4"/>
  </si>
  <si>
    <t>各年度３月３１日現在　単位：人</t>
    <rPh sb="2" eb="3">
      <t>ド</t>
    </rPh>
    <rPh sb="4" eb="5">
      <t>ガツ</t>
    </rPh>
    <rPh sb="7" eb="8">
      <t>ニチ</t>
    </rPh>
    <phoneticPr fontId="4"/>
  </si>
  <si>
    <t>　　　区分</t>
    <phoneticPr fontId="4"/>
  </si>
  <si>
    <t>年度</t>
    <rPh sb="0" eb="2">
      <t>ネンド</t>
    </rPh>
    <phoneticPr fontId="4"/>
  </si>
  <si>
    <t>H.24</t>
    <phoneticPr fontId="4"/>
  </si>
  <si>
    <t>H.25</t>
    <phoneticPr fontId="4"/>
  </si>
  <si>
    <t>H.26</t>
  </si>
  <si>
    <t>H.27</t>
  </si>
  <si>
    <t>H.28</t>
  </si>
  <si>
    <t>H.29</t>
  </si>
  <si>
    <t>H.30</t>
  </si>
  <si>
    <t>H.31</t>
    <phoneticPr fontId="4"/>
  </si>
  <si>
    <t>R.2</t>
    <phoneticPr fontId="4"/>
  </si>
  <si>
    <t>R.3</t>
    <phoneticPr fontId="4"/>
  </si>
  <si>
    <t>R.4</t>
    <phoneticPr fontId="4"/>
  </si>
  <si>
    <t>R.5</t>
  </si>
  <si>
    <t>R.6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</si>
</sst>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/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/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8"/>
      </left>
      <right style="thin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tted">
        <color indexed="8"/>
      </top>
      <bottom style="dotted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 style="dotted">
        <color indexed="64"/>
      </top>
      <bottom/>
      <diagonal/>
    </border>
    <border>
      <left/>
      <right style="thin">
        <color indexed="8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8"/>
      </left>
      <right style="dotted">
        <color indexed="8"/>
      </right>
      <top style="dotted">
        <color indexed="64"/>
      </top>
      <bottom style="dotted">
        <color indexed="8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dotted">
        <color indexed="8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ott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87">
    <xf numFmtId="0" fontId="0" fillId="0" borderId="0" xfId="0">
      <alignment vertical="center"/>
    </xf>
    <xf numFmtId="0" fontId="2" fillId="0" borderId="0" xfId="2" applyNumberFormat="1" applyFont="1" applyAlignment="1"/>
    <xf numFmtId="0" fontId="5" fillId="0" borderId="0" xfId="2" applyNumberFormat="1" applyFont="1" applyAlignment="1"/>
    <xf numFmtId="0" fontId="2" fillId="0" borderId="1" xfId="2" applyNumberFormat="1" applyFont="1" applyBorder="1" applyAlignment="1">
      <alignment horizontal="center"/>
    </xf>
    <xf numFmtId="0" fontId="2" fillId="0" borderId="2" xfId="2" applyNumberFormat="1" applyFont="1" applyBorder="1" applyAlignment="1"/>
    <xf numFmtId="0" fontId="2" fillId="0" borderId="3" xfId="2" applyNumberFormat="1" applyFont="1" applyBorder="1" applyAlignment="1">
      <alignment horizontal="centerContinuous"/>
    </xf>
    <xf numFmtId="0" fontId="2" fillId="0" borderId="4" xfId="2" applyNumberFormat="1" applyFont="1" applyBorder="1" applyAlignment="1">
      <alignment horizontal="centerContinuous"/>
    </xf>
    <xf numFmtId="0" fontId="2" fillId="0" borderId="5" xfId="2" applyNumberFormat="1" applyFont="1" applyBorder="1" applyAlignment="1">
      <alignment horizontal="left"/>
    </xf>
    <xf numFmtId="0" fontId="2" fillId="0" borderId="6" xfId="2" applyNumberFormat="1" applyFont="1" applyBorder="1" applyAlignment="1">
      <alignment horizontal="center"/>
    </xf>
    <xf numFmtId="0" fontId="2" fillId="0" borderId="7" xfId="2" applyNumberFormat="1" applyFont="1" applyBorder="1" applyAlignment="1"/>
    <xf numFmtId="0" fontId="2" fillId="0" borderId="8" xfId="2" applyNumberFormat="1" applyFont="1" applyBorder="1" applyAlignment="1"/>
    <xf numFmtId="0" fontId="2" fillId="0" borderId="9" xfId="2" applyNumberFormat="1" applyFont="1" applyBorder="1" applyAlignment="1"/>
    <xf numFmtId="0" fontId="2" fillId="0" borderId="6" xfId="2" applyNumberFormat="1" applyFont="1" applyBorder="1" applyAlignment="1"/>
    <xf numFmtId="0" fontId="2" fillId="0" borderId="10" xfId="2" applyNumberFormat="1" applyFont="1" applyBorder="1" applyAlignment="1">
      <alignment horizontal="center"/>
    </xf>
    <xf numFmtId="0" fontId="2" fillId="0" borderId="11" xfId="2" applyNumberFormat="1" applyFont="1" applyBorder="1" applyAlignment="1">
      <alignment horizontal="left"/>
    </xf>
    <xf numFmtId="0" fontId="2" fillId="0" borderId="12" xfId="2" applyNumberFormat="1" applyFont="1" applyBorder="1" applyAlignment="1"/>
    <xf numFmtId="0" fontId="2" fillId="0" borderId="13" xfId="2" applyNumberFormat="1" applyFont="1" applyBorder="1" applyAlignment="1"/>
    <xf numFmtId="0" fontId="2" fillId="0" borderId="14" xfId="2" applyNumberFormat="1" applyFont="1" applyBorder="1" applyAlignment="1"/>
    <xf numFmtId="0" fontId="2" fillId="0" borderId="15" xfId="2" applyNumberFormat="1" applyFont="1" applyBorder="1" applyAlignment="1"/>
    <xf numFmtId="0" fontId="2" fillId="0" borderId="16" xfId="2" applyNumberFormat="1" applyFont="1" applyBorder="1" applyAlignment="1"/>
    <xf numFmtId="0" fontId="2" fillId="0" borderId="17" xfId="2" applyNumberFormat="1" applyFont="1" applyBorder="1" applyAlignment="1"/>
    <xf numFmtId="0" fontId="2" fillId="0" borderId="18" xfId="2" applyNumberFormat="1" applyFont="1" applyBorder="1" applyAlignment="1">
      <alignment horizontal="left"/>
    </xf>
    <xf numFmtId="0" fontId="2" fillId="0" borderId="19" xfId="2" applyNumberFormat="1" applyFont="1" applyBorder="1" applyAlignment="1"/>
    <xf numFmtId="0" fontId="2" fillId="0" borderId="20" xfId="2" applyNumberFormat="1" applyFont="1" applyBorder="1" applyAlignment="1"/>
    <xf numFmtId="38" fontId="2" fillId="0" borderId="21" xfId="1" applyFont="1" applyBorder="1" applyAlignment="1"/>
    <xf numFmtId="0" fontId="2" fillId="0" borderId="22" xfId="2" applyNumberFormat="1" applyFont="1" applyBorder="1" applyAlignment="1"/>
    <xf numFmtId="0" fontId="2" fillId="0" borderId="23" xfId="2" applyNumberFormat="1" applyFont="1" applyBorder="1" applyAlignment="1"/>
    <xf numFmtId="0" fontId="2" fillId="0" borderId="24" xfId="2" applyNumberFormat="1" applyFont="1" applyBorder="1" applyAlignment="1"/>
    <xf numFmtId="0" fontId="2" fillId="0" borderId="25" xfId="2" applyNumberFormat="1" applyFont="1" applyBorder="1" applyAlignment="1"/>
    <xf numFmtId="0" fontId="2" fillId="0" borderId="26" xfId="2" applyNumberFormat="1" applyFont="1" applyBorder="1" applyAlignment="1"/>
    <xf numFmtId="0" fontId="2" fillId="0" borderId="27" xfId="2" applyNumberFormat="1" applyFont="1" applyBorder="1" applyAlignment="1"/>
    <xf numFmtId="0" fontId="2" fillId="0" borderId="28" xfId="2" applyNumberFormat="1" applyFont="1" applyBorder="1" applyAlignment="1"/>
    <xf numFmtId="0" fontId="2" fillId="0" borderId="11" xfId="2" applyNumberFormat="1" applyFont="1" applyBorder="1" applyAlignment="1"/>
    <xf numFmtId="0" fontId="2" fillId="0" borderId="29" xfId="2" applyNumberFormat="1" applyFont="1" applyBorder="1" applyAlignment="1">
      <alignment horizontal="center"/>
    </xf>
    <xf numFmtId="0" fontId="2" fillId="0" borderId="30" xfId="2" applyNumberFormat="1" applyFont="1" applyBorder="1" applyAlignment="1"/>
    <xf numFmtId="0" fontId="2" fillId="0" borderId="29" xfId="2" applyNumberFormat="1" applyFont="1" applyBorder="1" applyAlignment="1"/>
    <xf numFmtId="0" fontId="2" fillId="0" borderId="31" xfId="2" applyNumberFormat="1" applyFont="1" applyBorder="1" applyAlignment="1"/>
    <xf numFmtId="0" fontId="2" fillId="0" borderId="32" xfId="2" applyNumberFormat="1" applyFont="1" applyBorder="1" applyAlignment="1"/>
    <xf numFmtId="0" fontId="2" fillId="0" borderId="33" xfId="2" applyNumberFormat="1" applyFont="1" applyBorder="1" applyAlignment="1"/>
    <xf numFmtId="0" fontId="2" fillId="0" borderId="34" xfId="2" applyNumberFormat="1" applyFont="1" applyBorder="1" applyAlignment="1"/>
    <xf numFmtId="0" fontId="2" fillId="0" borderId="35" xfId="2" applyNumberFormat="1" applyFont="1" applyBorder="1" applyAlignment="1">
      <alignment horizontal="centerContinuous"/>
    </xf>
    <xf numFmtId="0" fontId="2" fillId="0" borderId="36" xfId="2" applyNumberFormat="1" applyFont="1" applyBorder="1" applyAlignment="1">
      <alignment horizontal="center"/>
    </xf>
    <xf numFmtId="0" fontId="2" fillId="0" borderId="37" xfId="2" applyNumberFormat="1" applyFont="1" applyBorder="1" applyAlignment="1">
      <alignment horizontal="center"/>
    </xf>
    <xf numFmtId="0" fontId="2" fillId="0" borderId="36" xfId="2" applyNumberFormat="1" applyFont="1" applyBorder="1" applyAlignment="1">
      <alignment horizontal="left"/>
    </xf>
    <xf numFmtId="0" fontId="2" fillId="0" borderId="38" xfId="2" applyNumberFormat="1" applyFont="1" applyBorder="1" applyAlignment="1"/>
    <xf numFmtId="0" fontId="2" fillId="0" borderId="37" xfId="2" applyNumberFormat="1" applyFont="1" applyBorder="1" applyAlignment="1"/>
    <xf numFmtId="0" fontId="2" fillId="0" borderId="39" xfId="2" applyNumberFormat="1" applyFont="1" applyBorder="1" applyAlignment="1"/>
    <xf numFmtId="0" fontId="2" fillId="0" borderId="40" xfId="2" applyNumberFormat="1" applyFont="1" applyBorder="1" applyAlignment="1"/>
    <xf numFmtId="0" fontId="2" fillId="0" borderId="36" xfId="2" applyNumberFormat="1" applyFont="1" applyBorder="1" applyAlignment="1"/>
    <xf numFmtId="0" fontId="2" fillId="0" borderId="41" xfId="2" applyNumberFormat="1" applyFont="1" applyBorder="1" applyAlignment="1"/>
    <xf numFmtId="0" fontId="2" fillId="0" borderId="34" xfId="2" applyNumberFormat="1" applyFont="1" applyFill="1" applyBorder="1" applyAlignment="1"/>
    <xf numFmtId="0" fontId="2" fillId="0" borderId="41" xfId="2" applyNumberFormat="1" applyFont="1" applyFill="1" applyBorder="1" applyAlignment="1"/>
    <xf numFmtId="0" fontId="2" fillId="0" borderId="42" xfId="2" applyNumberFormat="1" applyFont="1" applyBorder="1" applyAlignment="1"/>
    <xf numFmtId="0" fontId="2" fillId="0" borderId="43" xfId="2" applyNumberFormat="1" applyFont="1" applyBorder="1" applyAlignment="1"/>
    <xf numFmtId="0" fontId="2" fillId="0" borderId="44" xfId="2" applyNumberFormat="1" applyFont="1" applyBorder="1" applyAlignment="1"/>
    <xf numFmtId="0" fontId="2" fillId="0" borderId="45" xfId="2" applyNumberFormat="1" applyFont="1" applyBorder="1" applyAlignment="1"/>
    <xf numFmtId="0" fontId="2" fillId="0" borderId="44" xfId="2" applyNumberFormat="1" applyFont="1" applyFill="1" applyBorder="1" applyAlignment="1"/>
    <xf numFmtId="38" fontId="2" fillId="0" borderId="46" xfId="1" applyFont="1" applyBorder="1" applyAlignment="1"/>
    <xf numFmtId="38" fontId="2" fillId="0" borderId="20" xfId="1" applyFont="1" applyBorder="1" applyAlignment="1"/>
    <xf numFmtId="38" fontId="2" fillId="0" borderId="19" xfId="1" applyFont="1" applyBorder="1" applyAlignment="1"/>
    <xf numFmtId="0" fontId="2" fillId="0" borderId="47" xfId="2" applyNumberFormat="1" applyFont="1" applyBorder="1" applyAlignment="1"/>
    <xf numFmtId="0" fontId="2" fillId="0" borderId="0" xfId="2" applyNumberFormat="1" applyFont="1" applyFill="1" applyBorder="1" applyAlignment="1"/>
    <xf numFmtId="38" fontId="2" fillId="0" borderId="5" xfId="1" applyFont="1" applyBorder="1" applyAlignment="1"/>
    <xf numFmtId="0" fontId="2" fillId="0" borderId="48" xfId="2" applyNumberFormat="1" applyFont="1" applyBorder="1" applyAlignment="1"/>
    <xf numFmtId="38" fontId="2" fillId="0" borderId="49" xfId="1" applyFont="1" applyBorder="1" applyAlignment="1"/>
    <xf numFmtId="0" fontId="2" fillId="0" borderId="32" xfId="2" applyNumberFormat="1" applyFont="1" applyFill="1" applyBorder="1" applyAlignment="1"/>
    <xf numFmtId="0" fontId="2" fillId="0" borderId="50" xfId="2" applyNumberFormat="1" applyFont="1" applyBorder="1" applyAlignment="1"/>
    <xf numFmtId="38" fontId="2" fillId="0" borderId="51" xfId="1" applyFont="1" applyBorder="1" applyAlignment="1"/>
    <xf numFmtId="0" fontId="2" fillId="0" borderId="52" xfId="2" applyNumberFormat="1" applyFont="1" applyBorder="1" applyAlignment="1"/>
    <xf numFmtId="0" fontId="2" fillId="0" borderId="53" xfId="2" applyNumberFormat="1" applyFont="1" applyBorder="1" applyAlignment="1"/>
    <xf numFmtId="38" fontId="2" fillId="0" borderId="25" xfId="1" applyFont="1" applyBorder="1" applyAlignment="1"/>
    <xf numFmtId="0" fontId="2" fillId="0" borderId="54" xfId="2" applyNumberFormat="1" applyFont="1" applyBorder="1" applyAlignment="1"/>
    <xf numFmtId="0" fontId="2" fillId="0" borderId="56" xfId="2" applyNumberFormat="1" applyFont="1" applyBorder="1" applyAlignment="1"/>
    <xf numFmtId="38" fontId="2" fillId="0" borderId="57" xfId="1" applyFont="1" applyBorder="1" applyAlignment="1"/>
    <xf numFmtId="0" fontId="2" fillId="0" borderId="58" xfId="2" applyNumberFormat="1" applyFont="1" applyBorder="1" applyAlignment="1"/>
    <xf numFmtId="0" fontId="2" fillId="0" borderId="25" xfId="2" applyNumberFormat="1" applyFont="1" applyFill="1" applyBorder="1" applyAlignment="1"/>
    <xf numFmtId="0" fontId="2" fillId="0" borderId="53" xfId="2" applyNumberFormat="1" applyFont="1" applyFill="1" applyBorder="1" applyAlignment="1"/>
    <xf numFmtId="0" fontId="2" fillId="0" borderId="55" xfId="2" applyNumberFormat="1" applyFont="1" applyBorder="1" applyAlignment="1">
      <alignment horizontal="right"/>
    </xf>
    <xf numFmtId="0" fontId="2" fillId="0" borderId="59" xfId="2" applyNumberFormat="1" applyFont="1" applyBorder="1" applyAlignment="1"/>
    <xf numFmtId="38" fontId="2" fillId="0" borderId="60" xfId="1" applyFont="1" applyBorder="1" applyAlignment="1"/>
    <xf numFmtId="0" fontId="2" fillId="0" borderId="61" xfId="2" applyNumberFormat="1" applyFont="1" applyBorder="1" applyAlignment="1"/>
    <xf numFmtId="0" fontId="2" fillId="0" borderId="0" xfId="2" applyNumberFormat="1" applyFont="1" applyBorder="1" applyAlignment="1"/>
    <xf numFmtId="0" fontId="2" fillId="0" borderId="14" xfId="2" applyNumberFormat="1" applyFont="1" applyFill="1" applyBorder="1" applyAlignment="1"/>
    <xf numFmtId="0" fontId="2" fillId="0" borderId="63" xfId="2" applyNumberFormat="1" applyFont="1" applyBorder="1" applyAlignment="1"/>
    <xf numFmtId="38" fontId="2" fillId="0" borderId="64" xfId="1" applyFont="1" applyBorder="1" applyAlignment="1"/>
    <xf numFmtId="0" fontId="2" fillId="0" borderId="65" xfId="2" applyNumberFormat="1" applyFont="1" applyBorder="1" applyAlignment="1"/>
    <xf numFmtId="0" fontId="2" fillId="0" borderId="62" xfId="2" applyNumberFormat="1" applyFont="1" applyBorder="1" applyAlignment="1"/>
  </cellXfs>
  <cellStyles count="3">
    <cellStyle name="桁区切り" xfId="1" builtinId="6"/>
    <cellStyle name="標準" xfId="0" builtinId="0"/>
    <cellStyle name="標準_統計資料（各課修正用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view="pageBreakPreview" zoomScale="110" zoomScaleNormal="100" zoomScaleSheetLayoutView="110" workbookViewId="0">
      <pane xSplit="1" ySplit="5" topLeftCell="B30" activePane="bottomRight" state="frozen"/>
      <selection pane="topRight" activeCell="B1" sqref="B1"/>
      <selection pane="bottomLeft" activeCell="A6" sqref="A6"/>
      <selection pane="bottomRight" activeCell="H46" sqref="H46"/>
    </sheetView>
  </sheetViews>
  <sheetFormatPr defaultColWidth="12" defaultRowHeight="14.25" x14ac:dyDescent="0.3"/>
  <cols>
    <col min="1" max="2" width="12" style="2"/>
    <col min="3" max="3" width="12" style="2" customWidth="1"/>
    <col min="4" max="4" width="12" style="2"/>
    <col min="5" max="5" width="12" style="2" customWidth="1"/>
    <col min="6" max="6" width="12" style="2"/>
    <col min="7" max="7" width="12" style="2" customWidth="1"/>
    <col min="8" max="16384" width="12" style="2"/>
  </cols>
  <sheetData>
    <row r="1" spans="1:9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3">
      <c r="A2" s="1" t="s">
        <v>40</v>
      </c>
      <c r="B2" s="1"/>
      <c r="C2" s="1"/>
      <c r="D2" s="1"/>
      <c r="E2" s="1"/>
      <c r="F2" s="1"/>
      <c r="G2" s="1"/>
      <c r="H2" s="1"/>
      <c r="I2" s="1"/>
    </row>
    <row r="3" spans="1:9" x14ac:dyDescent="0.3">
      <c r="A3" s="77" t="s">
        <v>41</v>
      </c>
      <c r="B3" s="77"/>
      <c r="C3" s="77"/>
      <c r="D3" s="77"/>
      <c r="E3" s="77"/>
      <c r="F3" s="77"/>
      <c r="G3" s="77"/>
      <c r="H3" s="77"/>
      <c r="I3" s="77"/>
    </row>
    <row r="4" spans="1:9" x14ac:dyDescent="0.3">
      <c r="A4" s="3" t="s">
        <v>42</v>
      </c>
      <c r="B4" s="5" t="s">
        <v>1</v>
      </c>
      <c r="C4" s="6"/>
      <c r="D4" s="40" t="s">
        <v>2</v>
      </c>
      <c r="E4" s="40"/>
      <c r="F4" s="40" t="s">
        <v>3</v>
      </c>
      <c r="G4" s="6"/>
      <c r="H4" s="13" t="s">
        <v>34</v>
      </c>
      <c r="I4" s="13" t="s">
        <v>4</v>
      </c>
    </row>
    <row r="5" spans="1:9" x14ac:dyDescent="0.3">
      <c r="A5" s="21" t="s">
        <v>43</v>
      </c>
      <c r="B5" s="7"/>
      <c r="C5" s="8" t="s">
        <v>5</v>
      </c>
      <c r="D5" s="41"/>
      <c r="E5" s="42" t="s">
        <v>5</v>
      </c>
      <c r="F5" s="43"/>
      <c r="G5" s="33" t="s">
        <v>5</v>
      </c>
      <c r="H5" s="14"/>
      <c r="I5" s="14"/>
    </row>
    <row r="6" spans="1:9" x14ac:dyDescent="0.3">
      <c r="A6" s="17" t="s">
        <v>6</v>
      </c>
      <c r="B6" s="9">
        <v>397</v>
      </c>
      <c r="C6" s="10">
        <v>27</v>
      </c>
      <c r="D6" s="44">
        <v>372</v>
      </c>
      <c r="E6" s="44">
        <v>15</v>
      </c>
      <c r="F6" s="44">
        <v>27</v>
      </c>
      <c r="G6" s="34">
        <v>12</v>
      </c>
      <c r="H6" s="15"/>
      <c r="I6" s="15"/>
    </row>
    <row r="7" spans="1:9" x14ac:dyDescent="0.3">
      <c r="A7" s="4" t="s">
        <v>7</v>
      </c>
      <c r="B7" s="11">
        <v>421</v>
      </c>
      <c r="C7" s="12">
        <v>28</v>
      </c>
      <c r="D7" s="45">
        <v>389</v>
      </c>
      <c r="E7" s="45">
        <v>15</v>
      </c>
      <c r="F7" s="45">
        <v>28</v>
      </c>
      <c r="G7" s="35">
        <v>13</v>
      </c>
      <c r="H7" s="16"/>
      <c r="I7" s="16"/>
    </row>
    <row r="8" spans="1:9" x14ac:dyDescent="0.3">
      <c r="A8" s="4" t="s">
        <v>8</v>
      </c>
      <c r="B8" s="11">
        <v>438</v>
      </c>
      <c r="C8" s="12">
        <v>27</v>
      </c>
      <c r="D8" s="45">
        <v>408</v>
      </c>
      <c r="E8" s="45">
        <v>14</v>
      </c>
      <c r="F8" s="45">
        <v>27</v>
      </c>
      <c r="G8" s="35">
        <v>13</v>
      </c>
      <c r="H8" s="16"/>
      <c r="I8" s="16"/>
    </row>
    <row r="9" spans="1:9" x14ac:dyDescent="0.3">
      <c r="A9" s="4" t="s">
        <v>9</v>
      </c>
      <c r="B9" s="11">
        <v>438</v>
      </c>
      <c r="C9" s="12">
        <v>33</v>
      </c>
      <c r="D9" s="45">
        <v>406</v>
      </c>
      <c r="E9" s="45">
        <v>18</v>
      </c>
      <c r="F9" s="45">
        <v>33</v>
      </c>
      <c r="G9" s="35">
        <v>15</v>
      </c>
      <c r="H9" s="16"/>
      <c r="I9" s="16"/>
    </row>
    <row r="10" spans="1:9" x14ac:dyDescent="0.3">
      <c r="A10" s="4" t="s">
        <v>10</v>
      </c>
      <c r="B10" s="11">
        <v>433</v>
      </c>
      <c r="C10" s="12">
        <v>17</v>
      </c>
      <c r="D10" s="45">
        <v>396</v>
      </c>
      <c r="E10" s="45">
        <v>11</v>
      </c>
      <c r="F10" s="45">
        <v>37</v>
      </c>
      <c r="G10" s="35">
        <v>6</v>
      </c>
      <c r="H10" s="16"/>
      <c r="I10" s="16"/>
    </row>
    <row r="11" spans="1:9" x14ac:dyDescent="0.3">
      <c r="A11" s="4" t="s">
        <v>11</v>
      </c>
      <c r="B11" s="11">
        <v>452</v>
      </c>
      <c r="C11" s="12">
        <v>20</v>
      </c>
      <c r="D11" s="45">
        <v>406</v>
      </c>
      <c r="E11" s="45">
        <v>11</v>
      </c>
      <c r="F11" s="45">
        <v>46</v>
      </c>
      <c r="G11" s="35">
        <v>9</v>
      </c>
      <c r="H11" s="16"/>
      <c r="I11" s="16"/>
    </row>
    <row r="12" spans="1:9" x14ac:dyDescent="0.3">
      <c r="A12" s="4" t="s">
        <v>12</v>
      </c>
      <c r="B12" s="11">
        <v>488</v>
      </c>
      <c r="C12" s="12">
        <v>43</v>
      </c>
      <c r="D12" s="45">
        <v>437</v>
      </c>
      <c r="E12" s="45">
        <v>23</v>
      </c>
      <c r="F12" s="45">
        <v>51</v>
      </c>
      <c r="G12" s="35">
        <v>20</v>
      </c>
      <c r="H12" s="16"/>
      <c r="I12" s="16"/>
    </row>
    <row r="13" spans="1:9" x14ac:dyDescent="0.3">
      <c r="A13" s="4" t="s">
        <v>13</v>
      </c>
      <c r="B13" s="11">
        <v>515</v>
      </c>
      <c r="C13" s="12">
        <v>45</v>
      </c>
      <c r="D13" s="45">
        <v>464</v>
      </c>
      <c r="E13" s="45">
        <v>25</v>
      </c>
      <c r="F13" s="45">
        <v>51</v>
      </c>
      <c r="G13" s="35">
        <v>20</v>
      </c>
      <c r="H13" s="16"/>
      <c r="I13" s="16"/>
    </row>
    <row r="14" spans="1:9" x14ac:dyDescent="0.3">
      <c r="A14" s="4" t="s">
        <v>14</v>
      </c>
      <c r="B14" s="11">
        <v>536</v>
      </c>
      <c r="C14" s="12">
        <v>43</v>
      </c>
      <c r="D14" s="45">
        <v>480</v>
      </c>
      <c r="E14" s="45">
        <v>22</v>
      </c>
      <c r="F14" s="45">
        <v>56</v>
      </c>
      <c r="G14" s="35">
        <v>21</v>
      </c>
      <c r="H14" s="16"/>
      <c r="I14" s="16"/>
    </row>
    <row r="15" spans="1:9" x14ac:dyDescent="0.3">
      <c r="A15" s="4" t="s">
        <v>15</v>
      </c>
      <c r="B15" s="11">
        <v>561</v>
      </c>
      <c r="C15" s="12">
        <v>45</v>
      </c>
      <c r="D15" s="45">
        <v>506</v>
      </c>
      <c r="E15" s="45">
        <v>24</v>
      </c>
      <c r="F15" s="45">
        <v>55</v>
      </c>
      <c r="G15" s="35">
        <v>21</v>
      </c>
      <c r="H15" s="16"/>
      <c r="I15" s="16"/>
    </row>
    <row r="16" spans="1:9" x14ac:dyDescent="0.3">
      <c r="A16" s="4" t="s">
        <v>16</v>
      </c>
      <c r="B16" s="11">
        <v>578</v>
      </c>
      <c r="C16" s="12">
        <v>49</v>
      </c>
      <c r="D16" s="45">
        <v>515</v>
      </c>
      <c r="E16" s="45">
        <v>25</v>
      </c>
      <c r="F16" s="45">
        <v>67</v>
      </c>
      <c r="G16" s="35">
        <v>24</v>
      </c>
      <c r="H16" s="16"/>
      <c r="I16" s="16"/>
    </row>
    <row r="17" spans="1:9" x14ac:dyDescent="0.3">
      <c r="A17" s="4" t="s">
        <v>17</v>
      </c>
      <c r="B17" s="11">
        <v>577</v>
      </c>
      <c r="C17" s="12">
        <v>52</v>
      </c>
      <c r="D17" s="45">
        <v>508</v>
      </c>
      <c r="E17" s="45">
        <v>26</v>
      </c>
      <c r="F17" s="45">
        <v>69</v>
      </c>
      <c r="G17" s="35">
        <v>26</v>
      </c>
      <c r="H17" s="16"/>
      <c r="I17" s="16"/>
    </row>
    <row r="18" spans="1:9" x14ac:dyDescent="0.3">
      <c r="A18" s="4" t="s">
        <v>18</v>
      </c>
      <c r="B18" s="11">
        <v>586</v>
      </c>
      <c r="C18" s="12">
        <v>43</v>
      </c>
      <c r="D18" s="45">
        <v>517</v>
      </c>
      <c r="E18" s="45">
        <v>19</v>
      </c>
      <c r="F18" s="45">
        <v>69</v>
      </c>
      <c r="G18" s="35">
        <v>24</v>
      </c>
      <c r="H18" s="16"/>
      <c r="I18" s="16"/>
    </row>
    <row r="19" spans="1:9" x14ac:dyDescent="0.3">
      <c r="A19" s="4" t="s">
        <v>19</v>
      </c>
      <c r="B19" s="11">
        <v>629</v>
      </c>
      <c r="C19" s="12">
        <v>48</v>
      </c>
      <c r="D19" s="45">
        <v>552</v>
      </c>
      <c r="E19" s="45">
        <v>20</v>
      </c>
      <c r="F19" s="45">
        <v>77</v>
      </c>
      <c r="G19" s="35">
        <v>28</v>
      </c>
      <c r="H19" s="16"/>
      <c r="I19" s="16"/>
    </row>
    <row r="20" spans="1:9" x14ac:dyDescent="0.3">
      <c r="A20" s="4" t="s">
        <v>20</v>
      </c>
      <c r="B20" s="11">
        <v>646</v>
      </c>
      <c r="C20" s="12">
        <v>52</v>
      </c>
      <c r="D20" s="45">
        <v>564</v>
      </c>
      <c r="E20" s="45">
        <v>19</v>
      </c>
      <c r="F20" s="45">
        <v>82</v>
      </c>
      <c r="G20" s="35">
        <v>33</v>
      </c>
      <c r="H20" s="16"/>
      <c r="I20" s="16"/>
    </row>
    <row r="21" spans="1:9" x14ac:dyDescent="0.3">
      <c r="A21" s="4" t="s">
        <v>21</v>
      </c>
      <c r="B21" s="11">
        <v>669</v>
      </c>
      <c r="C21" s="12">
        <v>53</v>
      </c>
      <c r="D21" s="45">
        <v>587</v>
      </c>
      <c r="E21" s="45">
        <v>21</v>
      </c>
      <c r="F21" s="45">
        <v>82</v>
      </c>
      <c r="G21" s="35">
        <v>32</v>
      </c>
      <c r="H21" s="16"/>
      <c r="I21" s="16"/>
    </row>
    <row r="22" spans="1:9" x14ac:dyDescent="0.3">
      <c r="A22" s="4" t="s">
        <v>22</v>
      </c>
      <c r="B22" s="11">
        <v>687</v>
      </c>
      <c r="C22" s="12">
        <v>54</v>
      </c>
      <c r="D22" s="45">
        <v>605</v>
      </c>
      <c r="E22" s="45">
        <v>22</v>
      </c>
      <c r="F22" s="45">
        <v>82</v>
      </c>
      <c r="G22" s="35">
        <v>32</v>
      </c>
      <c r="H22" s="16"/>
      <c r="I22" s="16"/>
    </row>
    <row r="23" spans="1:9" x14ac:dyDescent="0.3">
      <c r="A23" s="4" t="s">
        <v>23</v>
      </c>
      <c r="B23" s="11">
        <v>704</v>
      </c>
      <c r="C23" s="12">
        <v>79</v>
      </c>
      <c r="D23" s="45">
        <v>609</v>
      </c>
      <c r="E23" s="45">
        <v>36</v>
      </c>
      <c r="F23" s="45">
        <v>95</v>
      </c>
      <c r="G23" s="35">
        <v>43</v>
      </c>
      <c r="H23" s="16"/>
      <c r="I23" s="16"/>
    </row>
    <row r="24" spans="1:9" x14ac:dyDescent="0.3">
      <c r="A24" s="4" t="s">
        <v>24</v>
      </c>
      <c r="B24" s="11">
        <v>722</v>
      </c>
      <c r="C24" s="12">
        <v>44</v>
      </c>
      <c r="D24" s="45">
        <v>633</v>
      </c>
      <c r="E24" s="45">
        <v>19</v>
      </c>
      <c r="F24" s="45">
        <v>89</v>
      </c>
      <c r="G24" s="35">
        <v>25</v>
      </c>
      <c r="H24" s="16"/>
      <c r="I24" s="16"/>
    </row>
    <row r="25" spans="1:9" x14ac:dyDescent="0.3">
      <c r="A25" s="4" t="s">
        <v>25</v>
      </c>
      <c r="B25" s="11">
        <v>744</v>
      </c>
      <c r="C25" s="12">
        <v>48</v>
      </c>
      <c r="D25" s="45">
        <v>670</v>
      </c>
      <c r="E25" s="45">
        <v>18</v>
      </c>
      <c r="F25" s="45">
        <v>74</v>
      </c>
      <c r="G25" s="35">
        <v>30</v>
      </c>
      <c r="H25" s="16"/>
      <c r="I25" s="16"/>
    </row>
    <row r="26" spans="1:9" x14ac:dyDescent="0.3">
      <c r="A26" s="4" t="s">
        <v>26</v>
      </c>
      <c r="B26" s="11">
        <v>795</v>
      </c>
      <c r="C26" s="12">
        <v>45</v>
      </c>
      <c r="D26" s="45">
        <v>697</v>
      </c>
      <c r="E26" s="45">
        <v>16</v>
      </c>
      <c r="F26" s="45">
        <v>98</v>
      </c>
      <c r="G26" s="35">
        <v>29</v>
      </c>
      <c r="H26" s="16"/>
      <c r="I26" s="16"/>
    </row>
    <row r="27" spans="1:9" x14ac:dyDescent="0.3">
      <c r="A27" s="4" t="s">
        <v>27</v>
      </c>
      <c r="B27" s="22">
        <f t="shared" ref="B27:B32" si="0">D27+F27+H27</f>
        <v>853</v>
      </c>
      <c r="C27" s="12">
        <v>44</v>
      </c>
      <c r="D27" s="45">
        <v>745</v>
      </c>
      <c r="E27" s="45">
        <v>16</v>
      </c>
      <c r="F27" s="45">
        <v>92</v>
      </c>
      <c r="G27" s="35">
        <v>28</v>
      </c>
      <c r="H27" s="16">
        <v>16</v>
      </c>
      <c r="I27" s="16"/>
    </row>
    <row r="28" spans="1:9" x14ac:dyDescent="0.3">
      <c r="A28" s="4" t="s">
        <v>28</v>
      </c>
      <c r="B28" s="23">
        <f t="shared" si="0"/>
        <v>900</v>
      </c>
      <c r="C28" s="12">
        <v>41</v>
      </c>
      <c r="D28" s="45">
        <v>782</v>
      </c>
      <c r="E28" s="45">
        <v>14</v>
      </c>
      <c r="F28" s="45">
        <v>98</v>
      </c>
      <c r="G28" s="35">
        <v>28</v>
      </c>
      <c r="H28" s="16">
        <v>20</v>
      </c>
      <c r="I28" s="16"/>
    </row>
    <row r="29" spans="1:9" x14ac:dyDescent="0.3">
      <c r="A29" s="4" t="s">
        <v>29</v>
      </c>
      <c r="B29" s="23">
        <f t="shared" si="0"/>
        <v>938</v>
      </c>
      <c r="C29" s="12">
        <v>42</v>
      </c>
      <c r="D29" s="45">
        <v>815</v>
      </c>
      <c r="E29" s="45">
        <v>13</v>
      </c>
      <c r="F29" s="45">
        <v>98</v>
      </c>
      <c r="G29" s="35">
        <v>27</v>
      </c>
      <c r="H29" s="16">
        <v>25</v>
      </c>
      <c r="I29" s="16"/>
    </row>
    <row r="30" spans="1:9" x14ac:dyDescent="0.3">
      <c r="A30" s="4" t="s">
        <v>30</v>
      </c>
      <c r="B30" s="23">
        <f t="shared" si="0"/>
        <v>893</v>
      </c>
      <c r="C30" s="12">
        <v>45</v>
      </c>
      <c r="D30" s="45">
        <v>764</v>
      </c>
      <c r="E30" s="45">
        <v>15</v>
      </c>
      <c r="F30" s="45">
        <v>103</v>
      </c>
      <c r="G30" s="35">
        <v>29</v>
      </c>
      <c r="H30" s="16">
        <v>26</v>
      </c>
      <c r="I30" s="16"/>
    </row>
    <row r="31" spans="1:9" x14ac:dyDescent="0.3">
      <c r="A31" s="18" t="s">
        <v>31</v>
      </c>
      <c r="B31" s="23">
        <f t="shared" si="0"/>
        <v>929</v>
      </c>
      <c r="C31" s="12">
        <v>43</v>
      </c>
      <c r="D31" s="45">
        <v>789</v>
      </c>
      <c r="E31" s="45">
        <v>14</v>
      </c>
      <c r="F31" s="45">
        <v>108</v>
      </c>
      <c r="G31" s="35">
        <v>30</v>
      </c>
      <c r="H31" s="20">
        <v>32</v>
      </c>
      <c r="I31" s="16"/>
    </row>
    <row r="32" spans="1:9" x14ac:dyDescent="0.3">
      <c r="A32" s="17" t="s">
        <v>32</v>
      </c>
      <c r="B32" s="23">
        <f t="shared" si="0"/>
        <v>958</v>
      </c>
      <c r="C32" s="19">
        <f>E32+G32</f>
        <v>41</v>
      </c>
      <c r="D32" s="46">
        <v>820</v>
      </c>
      <c r="E32" s="46">
        <v>12</v>
      </c>
      <c r="F32" s="46">
        <v>105</v>
      </c>
      <c r="G32" s="36">
        <v>29</v>
      </c>
      <c r="H32" s="20">
        <v>33</v>
      </c>
      <c r="I32" s="20"/>
    </row>
    <row r="33" spans="1:9" x14ac:dyDescent="0.3">
      <c r="A33" s="18" t="s">
        <v>33</v>
      </c>
      <c r="B33" s="24">
        <f>D33+F33+H33</f>
        <v>1009</v>
      </c>
      <c r="C33" s="19">
        <f>E33+G31</f>
        <v>42</v>
      </c>
      <c r="D33" s="46">
        <v>854</v>
      </c>
      <c r="E33" s="46">
        <v>12</v>
      </c>
      <c r="F33" s="46">
        <v>110</v>
      </c>
      <c r="G33" s="36">
        <v>30</v>
      </c>
      <c r="H33" s="20">
        <v>45</v>
      </c>
      <c r="I33" s="16"/>
    </row>
    <row r="34" spans="1:9" x14ac:dyDescent="0.3">
      <c r="A34" s="25" t="s">
        <v>35</v>
      </c>
      <c r="B34" s="57">
        <f>D34+F34+H34</f>
        <v>1043</v>
      </c>
      <c r="C34" s="26">
        <f>E34+G31</f>
        <v>46</v>
      </c>
      <c r="D34" s="47">
        <v>868</v>
      </c>
      <c r="E34" s="47">
        <v>16</v>
      </c>
      <c r="F34" s="47">
        <v>114</v>
      </c>
      <c r="G34" s="37">
        <v>33</v>
      </c>
      <c r="H34" s="27">
        <v>61</v>
      </c>
      <c r="I34" s="20"/>
    </row>
    <row r="35" spans="1:9" x14ac:dyDescent="0.3">
      <c r="A35" s="17" t="s">
        <v>36</v>
      </c>
      <c r="B35" s="58">
        <f>D35+F35+H35</f>
        <v>1100</v>
      </c>
      <c r="C35" s="31">
        <f t="shared" ref="C35:C43" si="1">E35+G35</f>
        <v>47</v>
      </c>
      <c r="D35" s="48">
        <v>911</v>
      </c>
      <c r="E35" s="48">
        <v>16</v>
      </c>
      <c r="F35" s="48">
        <v>119</v>
      </c>
      <c r="G35" s="38">
        <v>31</v>
      </c>
      <c r="H35" s="32">
        <v>70</v>
      </c>
      <c r="I35" s="32"/>
    </row>
    <row r="36" spans="1:9" customFormat="1" ht="12.75" x14ac:dyDescent="0.25">
      <c r="A36" s="28" t="s">
        <v>37</v>
      </c>
      <c r="B36" s="58">
        <f t="shared" ref="B36:B42" si="2">D36+F36+H36</f>
        <v>1118</v>
      </c>
      <c r="C36" s="29">
        <f t="shared" si="1"/>
        <v>39</v>
      </c>
      <c r="D36" s="49">
        <v>906</v>
      </c>
      <c r="E36" s="51">
        <v>12</v>
      </c>
      <c r="F36" s="49">
        <v>121</v>
      </c>
      <c r="G36" s="50">
        <v>27</v>
      </c>
      <c r="H36" s="30">
        <v>91</v>
      </c>
      <c r="I36" s="30"/>
    </row>
    <row r="37" spans="1:9" customFormat="1" ht="12.75" x14ac:dyDescent="0.25">
      <c r="A37" s="28" t="s">
        <v>38</v>
      </c>
      <c r="B37" s="58">
        <f t="shared" si="2"/>
        <v>1138</v>
      </c>
      <c r="C37" s="29">
        <f t="shared" si="1"/>
        <v>35</v>
      </c>
      <c r="D37" s="49">
        <v>912</v>
      </c>
      <c r="E37" s="49">
        <v>10</v>
      </c>
      <c r="F37" s="49">
        <v>123</v>
      </c>
      <c r="G37" s="39">
        <v>25</v>
      </c>
      <c r="H37" s="30">
        <v>103</v>
      </c>
      <c r="I37" s="30"/>
    </row>
    <row r="38" spans="1:9" customFormat="1" ht="12.75" x14ac:dyDescent="0.25">
      <c r="A38" s="52" t="s">
        <v>39</v>
      </c>
      <c r="B38" s="58">
        <f t="shared" si="2"/>
        <v>1142</v>
      </c>
      <c r="C38" s="29">
        <f t="shared" si="1"/>
        <v>43</v>
      </c>
      <c r="D38" s="53">
        <v>899</v>
      </c>
      <c r="E38" s="53">
        <v>9</v>
      </c>
      <c r="F38" s="53">
        <v>141</v>
      </c>
      <c r="G38" s="54">
        <v>34</v>
      </c>
      <c r="H38" s="55">
        <v>102</v>
      </c>
      <c r="I38" s="55"/>
    </row>
    <row r="39" spans="1:9" customFormat="1" ht="12.75" x14ac:dyDescent="0.25">
      <c r="A39" s="52" t="s">
        <v>44</v>
      </c>
      <c r="B39" s="58">
        <f t="shared" si="2"/>
        <v>1142</v>
      </c>
      <c r="C39" s="29">
        <f t="shared" si="1"/>
        <v>38</v>
      </c>
      <c r="D39" s="53">
        <v>884</v>
      </c>
      <c r="E39" s="53">
        <v>7</v>
      </c>
      <c r="F39" s="53">
        <v>143</v>
      </c>
      <c r="G39" s="56">
        <v>31</v>
      </c>
      <c r="H39" s="55">
        <v>115</v>
      </c>
      <c r="I39" s="55"/>
    </row>
    <row r="40" spans="1:9" customFormat="1" ht="12.75" x14ac:dyDescent="0.25">
      <c r="A40" s="52" t="s">
        <v>45</v>
      </c>
      <c r="B40" s="58">
        <f t="shared" si="2"/>
        <v>1165</v>
      </c>
      <c r="C40" s="29">
        <f t="shared" si="1"/>
        <v>44</v>
      </c>
      <c r="D40" s="53">
        <v>882</v>
      </c>
      <c r="E40" s="53">
        <v>9</v>
      </c>
      <c r="F40" s="53">
        <v>150</v>
      </c>
      <c r="G40" s="56">
        <v>35</v>
      </c>
      <c r="H40" s="55">
        <v>133</v>
      </c>
      <c r="I40" s="55"/>
    </row>
    <row r="41" spans="1:9" customFormat="1" ht="12.75" x14ac:dyDescent="0.25">
      <c r="A41" s="52" t="s">
        <v>46</v>
      </c>
      <c r="B41" s="59">
        <f t="shared" si="2"/>
        <v>1165</v>
      </c>
      <c r="C41" s="60">
        <f t="shared" si="1"/>
        <v>43</v>
      </c>
      <c r="D41" s="53">
        <v>870</v>
      </c>
      <c r="E41" s="53">
        <v>7</v>
      </c>
      <c r="F41" s="53">
        <v>150</v>
      </c>
      <c r="G41" s="56">
        <v>36</v>
      </c>
      <c r="H41" s="55">
        <v>145</v>
      </c>
      <c r="I41" s="55"/>
    </row>
    <row r="42" spans="1:9" customFormat="1" ht="12.75" x14ac:dyDescent="0.25">
      <c r="A42" s="52" t="s">
        <v>47</v>
      </c>
      <c r="B42" s="67">
        <f t="shared" si="2"/>
        <v>1176</v>
      </c>
      <c r="C42" s="68">
        <f t="shared" si="1"/>
        <v>44</v>
      </c>
      <c r="D42" s="49">
        <v>870</v>
      </c>
      <c r="E42" s="49">
        <v>7</v>
      </c>
      <c r="F42" s="49">
        <v>154</v>
      </c>
      <c r="G42" s="50">
        <v>37</v>
      </c>
      <c r="H42" s="30">
        <v>152</v>
      </c>
      <c r="I42" s="69"/>
    </row>
    <row r="43" spans="1:9" customFormat="1" ht="12.75" x14ac:dyDescent="0.25">
      <c r="A43" s="63" t="s">
        <v>48</v>
      </c>
      <c r="B43" s="62">
        <f>D43+F43+H43</f>
        <v>1151</v>
      </c>
      <c r="C43" s="66">
        <f t="shared" si="1"/>
        <v>54</v>
      </c>
      <c r="D43" s="47">
        <v>833</v>
      </c>
      <c r="E43" s="47">
        <v>8</v>
      </c>
      <c r="F43" s="47">
        <v>162</v>
      </c>
      <c r="G43" s="65">
        <v>46</v>
      </c>
      <c r="H43" s="27">
        <v>156</v>
      </c>
      <c r="I43" s="69"/>
    </row>
    <row r="44" spans="1:9" customFormat="1" ht="12.75" x14ac:dyDescent="0.25">
      <c r="A44" s="63" t="s">
        <v>49</v>
      </c>
      <c r="B44" s="64">
        <f>D44+F44+H44</f>
        <v>1167</v>
      </c>
      <c r="C44" s="26">
        <f>E44+G44</f>
        <v>55</v>
      </c>
      <c r="D44" s="47">
        <v>836</v>
      </c>
      <c r="E44" s="47">
        <v>9</v>
      </c>
      <c r="F44" s="47">
        <v>169</v>
      </c>
      <c r="G44" s="65">
        <v>46</v>
      </c>
      <c r="H44" s="27">
        <v>162</v>
      </c>
      <c r="I44" s="27"/>
    </row>
    <row r="45" spans="1:9" customFormat="1" ht="12.75" x14ac:dyDescent="0.25">
      <c r="A45" s="52" t="s">
        <v>50</v>
      </c>
      <c r="B45" s="70">
        <v>1144</v>
      </c>
      <c r="C45" s="71">
        <v>60</v>
      </c>
      <c r="D45" s="28">
        <v>812</v>
      </c>
      <c r="E45" s="28">
        <v>11</v>
      </c>
      <c r="F45" s="69">
        <v>170</v>
      </c>
      <c r="G45" s="76">
        <v>49</v>
      </c>
      <c r="H45" s="28">
        <v>162</v>
      </c>
      <c r="I45" s="69"/>
    </row>
    <row r="46" spans="1:9" customFormat="1" ht="12.75" x14ac:dyDescent="0.25">
      <c r="A46" s="63" t="s">
        <v>51</v>
      </c>
      <c r="B46" s="64">
        <v>1140</v>
      </c>
      <c r="C46" s="26">
        <v>59</v>
      </c>
      <c r="D46" s="47">
        <v>792</v>
      </c>
      <c r="E46" s="47">
        <v>12</v>
      </c>
      <c r="F46" s="47">
        <v>172</v>
      </c>
      <c r="G46" s="65">
        <v>47</v>
      </c>
      <c r="H46" s="27">
        <v>176</v>
      </c>
      <c r="I46" s="27"/>
    </row>
    <row r="47" spans="1:9" customFormat="1" ht="12.75" x14ac:dyDescent="0.25">
      <c r="A47" s="52" t="s">
        <v>52</v>
      </c>
      <c r="B47" s="70">
        <v>1140</v>
      </c>
      <c r="C47" s="71">
        <v>49</v>
      </c>
      <c r="D47" s="28">
        <v>785</v>
      </c>
      <c r="E47" s="28">
        <v>9</v>
      </c>
      <c r="F47" s="69">
        <v>178</v>
      </c>
      <c r="G47" s="61">
        <v>40</v>
      </c>
      <c r="H47" s="28">
        <v>177</v>
      </c>
      <c r="I47" s="69"/>
    </row>
    <row r="48" spans="1:9" customFormat="1" ht="12.75" x14ac:dyDescent="0.25">
      <c r="A48" s="69" t="s">
        <v>53</v>
      </c>
      <c r="B48" s="73">
        <v>1147</v>
      </c>
      <c r="C48" s="71">
        <v>57</v>
      </c>
      <c r="D48" s="69">
        <v>772</v>
      </c>
      <c r="E48" s="74">
        <v>9</v>
      </c>
      <c r="F48" s="28">
        <v>185</v>
      </c>
      <c r="G48" s="75">
        <v>48</v>
      </c>
      <c r="H48" s="28">
        <v>190</v>
      </c>
      <c r="I48" s="69"/>
    </row>
    <row r="49" spans="1:9" customFormat="1" ht="12.75" x14ac:dyDescent="0.25">
      <c r="A49" s="78" t="s">
        <v>54</v>
      </c>
      <c r="B49" s="79">
        <v>1139</v>
      </c>
      <c r="C49" s="80">
        <v>56</v>
      </c>
      <c r="D49" s="78">
        <v>761</v>
      </c>
      <c r="E49" s="81">
        <v>8</v>
      </c>
      <c r="F49" s="17">
        <v>182</v>
      </c>
      <c r="G49" s="82">
        <v>48</v>
      </c>
      <c r="H49" s="17">
        <v>196</v>
      </c>
      <c r="I49" s="78"/>
    </row>
    <row r="50" spans="1:9" x14ac:dyDescent="0.3">
      <c r="A50" s="83" t="s">
        <v>55</v>
      </c>
      <c r="B50" s="84">
        <v>1146</v>
      </c>
      <c r="C50" s="85">
        <v>59</v>
      </c>
      <c r="D50" s="86">
        <v>752</v>
      </c>
      <c r="E50" s="83">
        <v>9</v>
      </c>
      <c r="F50" s="83">
        <v>189</v>
      </c>
      <c r="G50" s="83">
        <v>50</v>
      </c>
      <c r="H50" s="83">
        <v>205</v>
      </c>
      <c r="I50" s="85"/>
    </row>
    <row r="51" spans="1:9" x14ac:dyDescent="0.3">
      <c r="A51" s="72" t="s">
        <v>56</v>
      </c>
      <c r="B51" s="1"/>
      <c r="C51" s="1"/>
      <c r="D51" s="1"/>
      <c r="E51" s="1"/>
      <c r="F51" s="1"/>
      <c r="G51" s="1"/>
      <c r="H51" s="1"/>
      <c r="I51" s="1"/>
    </row>
    <row r="55" spans="1:9" x14ac:dyDescent="0.3">
      <c r="A55" s="1"/>
      <c r="B55" s="1"/>
      <c r="C55" s="1"/>
      <c r="D55" s="1"/>
    </row>
  </sheetData>
  <mergeCells count="1">
    <mergeCell ref="A3:I3"/>
  </mergeCells>
  <phoneticPr fontId="4"/>
  <pageMargins left="0.75" right="0.75" top="0.52" bottom="1" header="0.51200000000000001" footer="0.51200000000000001"/>
  <pageSetup paperSize="9" scale="81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土本 晃裕</cp:lastModifiedBy>
  <cp:lastPrinted>2024-03-27T01:34:23Z</cp:lastPrinted>
  <dcterms:created xsi:type="dcterms:W3CDTF">2004-06-03T09:10:14Z</dcterms:created>
  <dcterms:modified xsi:type="dcterms:W3CDTF">2025-04-08T10:00:34Z</dcterms:modified>
</cp:coreProperties>
</file>