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22\"/>
    </mc:Choice>
  </mc:AlternateContent>
  <xr:revisionPtr revIDLastSave="0" documentId="8_{B26DCA8D-A0BF-4ACD-9D09-292C807900E1}" xr6:coauthVersionLast="36" xr6:coauthVersionMax="36" xr10:uidLastSave="{00000000-0000-0000-0000-000000000000}"/>
  <bookViews>
    <workbookView xWindow="240" yWindow="60" windowWidth="11700" windowHeight="8550" activeTab="1"/>
  </bookViews>
  <sheets>
    <sheet name="S52～H19" sheetId="1" r:id="rId1"/>
    <sheet name="H20以降" sheetId="2" r:id="rId2"/>
  </sheets>
  <definedNames>
    <definedName name="_xlnm.Print_Area" localSheetId="0">'S52～H19'!$A$1:$O$68</definedName>
    <definedName name="_xlnm.Print_Titles" localSheetId="0">'S52～H19'!$1:$5</definedName>
  </definedNames>
  <calcPr calcId="191029" fullCalcOnLoad="1" iterateDelta="1E-4"/>
</workbook>
</file>

<file path=xl/calcChain.xml><?xml version="1.0" encoding="utf-8"?>
<calcChain xmlns="http://schemas.openxmlformats.org/spreadsheetml/2006/main">
  <c r="H33" i="2" l="1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6" i="2"/>
  <c r="H15" i="2"/>
  <c r="H14" i="2"/>
  <c r="H13" i="2"/>
  <c r="H12" i="2"/>
  <c r="H11" i="2"/>
  <c r="H10" i="2"/>
  <c r="H9" i="2"/>
  <c r="H8" i="2"/>
  <c r="H7" i="2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60" i="1"/>
  <c r="N61" i="1"/>
  <c r="N62" i="1"/>
  <c r="N63" i="1"/>
  <c r="N64" i="1"/>
  <c r="N65" i="1"/>
  <c r="N66" i="1"/>
  <c r="N67" i="1"/>
</calcChain>
</file>

<file path=xl/sharedStrings.xml><?xml version="1.0" encoding="utf-8"?>
<sst xmlns="http://schemas.openxmlformats.org/spreadsheetml/2006/main" count="357" uniqueCount="78">
  <si>
    <t>社会福祉</t>
  </si>
  <si>
    <t>22-1　老人・乳児等医療無料化普及の推移</t>
  </si>
  <si>
    <t>区分</t>
  </si>
  <si>
    <t>老人保健</t>
    <rPh sb="2" eb="4">
      <t>ホケン</t>
    </rPh>
    <phoneticPr fontId="4"/>
  </si>
  <si>
    <t>合計</t>
  </si>
  <si>
    <t>備考</t>
  </si>
  <si>
    <t>老人（県）</t>
  </si>
  <si>
    <t>69歳老人県</t>
  </si>
  <si>
    <t>69歳老人町</t>
  </si>
  <si>
    <t>乳幼児（県）</t>
    <rPh sb="1" eb="2">
      <t>ヨウ</t>
    </rPh>
    <phoneticPr fontId="4"/>
  </si>
  <si>
    <t>乳幼児（町）</t>
    <rPh sb="1" eb="2">
      <t>ヨウ</t>
    </rPh>
    <phoneticPr fontId="4"/>
  </si>
  <si>
    <t>戦没者等妻</t>
  </si>
  <si>
    <t>母子</t>
  </si>
  <si>
    <t>小計</t>
  </si>
  <si>
    <t>S.52</t>
  </si>
  <si>
    <t>対象者</t>
  </si>
  <si>
    <t>-</t>
  </si>
  <si>
    <t>医療費総額</t>
  </si>
  <si>
    <t>S.53</t>
  </si>
  <si>
    <t>S.54</t>
  </si>
  <si>
    <t>S.55</t>
  </si>
  <si>
    <t>S.56</t>
  </si>
  <si>
    <t>S.57</t>
  </si>
  <si>
    <t>－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</si>
  <si>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</si>
  <si>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</si>
  <si>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</si>
  <si>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</si>
  <si>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</si>
  <si>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</si>
  <si>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</si>
  <si>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</si>
  <si>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</si>
  <si>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</si>
  <si>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</si>
  <si>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</si>
  <si>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</si>
  <si>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</si>
  <si>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</si>
  <si>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</si>
  <si>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</si>
  <si>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</si>
  <si>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</si>
  <si>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</si>
  <si>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</si>
  <si>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4"/>
  </si>
  <si>
    <t>資料：住民協働課・社会福祉課</t>
    <rPh sb="3" eb="5">
      <t>ジュウミン</t>
    </rPh>
    <rPh sb="5" eb="7">
      <t>キョウドウ</t>
    </rPh>
    <rPh sb="7" eb="8">
      <t>カ</t>
    </rPh>
    <rPh sb="9" eb="11">
      <t>シャカイ</t>
    </rPh>
    <phoneticPr fontId="4"/>
  </si>
  <si>
    <t>各年３月３１日現在　単位：人・万円</t>
    <rPh sb="3" eb="4">
      <t>ガツ</t>
    </rPh>
    <rPh sb="6" eb="7">
      <t>ニチ</t>
    </rPh>
    <phoneticPr fontId="4"/>
  </si>
  <si>
    <t>H.17</t>
    <phoneticPr fontId="4"/>
  </si>
  <si>
    <t>H.18</t>
    <phoneticPr fontId="4"/>
  </si>
  <si>
    <t>身心障害者</t>
    <rPh sb="1" eb="2">
      <t>シン</t>
    </rPh>
    <phoneticPr fontId="4"/>
  </si>
  <si>
    <t>父子</t>
    <rPh sb="0" eb="2">
      <t>フシ</t>
    </rPh>
    <phoneticPr fontId="4"/>
  </si>
  <si>
    <t>H.19</t>
    <phoneticPr fontId="4"/>
  </si>
  <si>
    <t>H.20</t>
    <phoneticPr fontId="4"/>
  </si>
  <si>
    <t>H.21</t>
    <phoneticPr fontId="4"/>
  </si>
  <si>
    <t>H.22</t>
    <phoneticPr fontId="4"/>
  </si>
  <si>
    <t>H.23</t>
    <phoneticPr fontId="4"/>
  </si>
  <si>
    <t>義務教育（町）</t>
    <rPh sb="0" eb="2">
      <t>ギム</t>
    </rPh>
    <rPh sb="2" eb="4">
      <t>キョウイク</t>
    </rPh>
    <phoneticPr fontId="4"/>
  </si>
  <si>
    <t>母子（県＋町）</t>
    <rPh sb="3" eb="4">
      <t>ケン</t>
    </rPh>
    <rPh sb="5" eb="6">
      <t>チョウ</t>
    </rPh>
    <phoneticPr fontId="4"/>
  </si>
  <si>
    <t>父子（県＋町）</t>
    <rPh sb="0" eb="2">
      <t>フシ</t>
    </rPh>
    <rPh sb="3" eb="4">
      <t>ケン</t>
    </rPh>
    <rPh sb="5" eb="6">
      <t>チョウ</t>
    </rPh>
    <phoneticPr fontId="4"/>
  </si>
  <si>
    <t>福祉医療</t>
    <phoneticPr fontId="4"/>
  </si>
  <si>
    <t>福祉医療費助成対象</t>
    <rPh sb="4" eb="5">
      <t>ヒ</t>
    </rPh>
    <rPh sb="5" eb="7">
      <t>ジョセイ</t>
    </rPh>
    <rPh sb="7" eb="9">
      <t>タイショウ</t>
    </rPh>
    <phoneticPr fontId="4"/>
  </si>
  <si>
    <t>歳出額</t>
    <rPh sb="0" eb="2">
      <t>サイシュツ</t>
    </rPh>
    <rPh sb="2" eb="3">
      <t>ガク</t>
    </rPh>
    <phoneticPr fontId="4"/>
  </si>
  <si>
    <t>資料：福祉課</t>
    <phoneticPr fontId="4"/>
  </si>
  <si>
    <t>H.24</t>
    <phoneticPr fontId="4"/>
  </si>
  <si>
    <t>※千円未満四捨五入</t>
    <rPh sb="1" eb="3">
      <t>センエン</t>
    </rPh>
    <rPh sb="3" eb="5">
      <t>ミマン</t>
    </rPh>
    <rPh sb="5" eb="9">
      <t>シシャゴニュウ</t>
    </rPh>
    <phoneticPr fontId="4"/>
  </si>
  <si>
    <t>各年度３月３１日現在　単位：人・千円</t>
    <rPh sb="2" eb="3">
      <t>ド</t>
    </rPh>
    <rPh sb="4" eb="5">
      <t>ガツ</t>
    </rPh>
    <rPh sb="7" eb="8">
      <t>ニチ</t>
    </rPh>
    <rPh sb="16" eb="17">
      <t>セン</t>
    </rPh>
    <phoneticPr fontId="4"/>
  </si>
  <si>
    <t>H.25</t>
    <phoneticPr fontId="4"/>
  </si>
  <si>
    <t>H.26</t>
  </si>
  <si>
    <t>H.27</t>
  </si>
  <si>
    <t>H.28</t>
  </si>
  <si>
    <t>22-1　重度心身障害者・乳幼児等医療無料化普及の推移</t>
    <rPh sb="5" eb="7">
      <t>ジュウド</t>
    </rPh>
    <rPh sb="7" eb="9">
      <t>シンシン</t>
    </rPh>
    <rPh sb="9" eb="12">
      <t>ショウガイシャ</t>
    </rPh>
    <rPh sb="13" eb="16">
      <t>ニュウヨウジ</t>
    </rPh>
    <phoneticPr fontId="4"/>
  </si>
  <si>
    <t>重度身心障害者（県＋町）</t>
    <rPh sb="0" eb="2">
      <t>ジュウド</t>
    </rPh>
    <rPh sb="3" eb="4">
      <t>シン</t>
    </rPh>
    <rPh sb="8" eb="9">
      <t>ケン</t>
    </rPh>
    <rPh sb="10" eb="11">
      <t>マチ</t>
    </rPh>
    <phoneticPr fontId="4"/>
  </si>
  <si>
    <t>H.29</t>
    <phoneticPr fontId="4"/>
  </si>
  <si>
    <t>H.30</t>
    <phoneticPr fontId="4"/>
  </si>
  <si>
    <t>H.31</t>
    <phoneticPr fontId="4"/>
  </si>
  <si>
    <t>R2</t>
    <phoneticPr fontId="4"/>
  </si>
  <si>
    <t>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</si>
</sst>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dashed">
        <color indexed="8"/>
      </bottom>
      <diagonal/>
    </border>
    <border>
      <left style="dotted">
        <color indexed="8"/>
      </left>
      <right/>
      <top style="dashed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ashed">
        <color indexed="8"/>
      </bottom>
      <diagonal/>
    </border>
    <border>
      <left/>
      <right style="thin">
        <color indexed="64"/>
      </right>
      <top style="dash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12">
    <xf numFmtId="0" fontId="0" fillId="0" borderId="0" xfId="0">
      <alignment vertical="center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0" xfId="2" applyNumberFormat="1" applyFont="1" applyAlignment="1">
      <alignment horizontal="right"/>
    </xf>
    <xf numFmtId="0" fontId="2" fillId="0" borderId="1" xfId="2" applyNumberFormat="1" applyFont="1" applyBorder="1" applyAlignment="1"/>
    <xf numFmtId="0" fontId="2" fillId="0" borderId="2" xfId="2" applyNumberFormat="1" applyFont="1" applyBorder="1" applyAlignment="1">
      <alignment horizontal="right"/>
    </xf>
    <xf numFmtId="0" fontId="2" fillId="0" borderId="2" xfId="2" applyNumberFormat="1" applyFont="1" applyBorder="1" applyAlignment="1"/>
    <xf numFmtId="0" fontId="2" fillId="0" borderId="0" xfId="2" applyNumberFormat="1" applyFont="1" applyBorder="1" applyAlignment="1"/>
    <xf numFmtId="0" fontId="2" fillId="0" borderId="3" xfId="2" applyNumberFormat="1" applyFont="1" applyBorder="1" applyAlignment="1">
      <alignment horizontal="centerContinuous"/>
    </xf>
    <xf numFmtId="0" fontId="2" fillId="0" borderId="4" xfId="2" applyNumberFormat="1" applyFont="1" applyBorder="1" applyAlignment="1">
      <alignment horizontal="centerContinuous"/>
    </xf>
    <xf numFmtId="0" fontId="2" fillId="0" borderId="5" xfId="2" applyNumberFormat="1" applyFont="1" applyBorder="1" applyAlignment="1">
      <alignment horizontal="center"/>
    </xf>
    <xf numFmtId="0" fontId="2" fillId="0" borderId="5" xfId="2" applyNumberFormat="1" applyFont="1" applyBorder="1" applyAlignment="1">
      <alignment horizontal="centerContinuous"/>
    </xf>
    <xf numFmtId="0" fontId="2" fillId="0" borderId="6" xfId="2" applyNumberFormat="1" applyFont="1" applyBorder="1" applyAlignment="1">
      <alignment horizontal="left"/>
    </xf>
    <xf numFmtId="0" fontId="2" fillId="0" borderId="0" xfId="2" applyNumberFormat="1" applyFont="1" applyBorder="1" applyAlignment="1">
      <alignment horizontal="left"/>
    </xf>
    <xf numFmtId="0" fontId="2" fillId="0" borderId="7" xfId="2" applyNumberFormat="1" applyFont="1" applyBorder="1" applyAlignment="1">
      <alignment horizontal="left"/>
    </xf>
    <xf numFmtId="0" fontId="2" fillId="0" borderId="8" xfId="2" applyNumberFormat="1" applyFont="1" applyBorder="1" applyAlignment="1">
      <alignment horizontal="center"/>
    </xf>
    <xf numFmtId="0" fontId="2" fillId="0" borderId="9" xfId="2" applyNumberFormat="1" applyFont="1" applyBorder="1" applyAlignment="1"/>
    <xf numFmtId="0" fontId="2" fillId="0" borderId="10" xfId="2" applyNumberFormat="1" applyFont="1" applyBorder="1" applyAlignment="1"/>
    <xf numFmtId="0" fontId="2" fillId="0" borderId="10" xfId="2" applyNumberFormat="1" applyFont="1" applyBorder="1" applyAlignment="1">
      <alignment horizontal="right"/>
    </xf>
    <xf numFmtId="3" fontId="2" fillId="0" borderId="10" xfId="2" applyNumberFormat="1" applyFont="1" applyBorder="1" applyAlignment="1">
      <alignment horizontal="right"/>
    </xf>
    <xf numFmtId="0" fontId="2" fillId="0" borderId="6" xfId="2" applyNumberFormat="1" applyFont="1" applyBorder="1" applyAlignment="1"/>
    <xf numFmtId="0" fontId="2" fillId="0" borderId="8" xfId="2" applyNumberFormat="1" applyFont="1" applyBorder="1" applyAlignment="1"/>
    <xf numFmtId="3" fontId="2" fillId="0" borderId="8" xfId="2" applyNumberFormat="1" applyFont="1" applyBorder="1" applyAlignment="1">
      <alignment horizontal="right"/>
    </xf>
    <xf numFmtId="0" fontId="2" fillId="0" borderId="8" xfId="2" applyNumberFormat="1" applyFont="1" applyBorder="1" applyAlignment="1">
      <alignment horizontal="right"/>
    </xf>
    <xf numFmtId="0" fontId="2" fillId="0" borderId="10" xfId="2" applyNumberFormat="1" applyFont="1" applyBorder="1" applyAlignment="1">
      <alignment horizontal="centerContinuous"/>
    </xf>
    <xf numFmtId="0" fontId="2" fillId="0" borderId="2" xfId="2" applyNumberFormat="1" applyFont="1" applyBorder="1" applyAlignment="1">
      <alignment horizontal="centerContinuous"/>
    </xf>
    <xf numFmtId="3" fontId="2" fillId="0" borderId="8" xfId="2" applyNumberFormat="1" applyFont="1" applyBorder="1" applyAlignment="1">
      <alignment horizontal="centerContinuous"/>
    </xf>
    <xf numFmtId="0" fontId="2" fillId="0" borderId="11" xfId="2" applyNumberFormat="1" applyFont="1" applyBorder="1" applyAlignment="1">
      <alignment horizontal="centerContinuous"/>
    </xf>
    <xf numFmtId="0" fontId="2" fillId="0" borderId="11" xfId="2" applyNumberFormat="1" applyFont="1" applyBorder="1" applyAlignment="1">
      <alignment horizontal="right"/>
    </xf>
    <xf numFmtId="3" fontId="2" fillId="0" borderId="10" xfId="2" applyNumberFormat="1" applyFont="1" applyBorder="1" applyAlignment="1">
      <alignment horizontal="centerContinuous"/>
    </xf>
    <xf numFmtId="3" fontId="2" fillId="0" borderId="11" xfId="2" applyNumberFormat="1" applyFont="1" applyBorder="1" applyAlignment="1">
      <alignment horizontal="right"/>
    </xf>
    <xf numFmtId="3" fontId="2" fillId="0" borderId="2" xfId="2" applyNumberFormat="1" applyFont="1" applyBorder="1" applyAlignment="1">
      <alignment horizontal="right"/>
    </xf>
    <xf numFmtId="0" fontId="2" fillId="0" borderId="12" xfId="2" applyNumberFormat="1" applyFont="1" applyBorder="1" applyAlignment="1"/>
    <xf numFmtId="0" fontId="2" fillId="0" borderId="13" xfId="2" applyNumberFormat="1" applyFont="1" applyBorder="1" applyAlignment="1"/>
    <xf numFmtId="3" fontId="2" fillId="0" borderId="13" xfId="2" applyNumberFormat="1" applyFont="1" applyBorder="1" applyAlignment="1">
      <alignment horizontal="right"/>
    </xf>
    <xf numFmtId="3" fontId="2" fillId="0" borderId="14" xfId="2" applyNumberFormat="1" applyFont="1" applyBorder="1" applyAlignment="1">
      <alignment horizontal="right"/>
    </xf>
    <xf numFmtId="3" fontId="2" fillId="0" borderId="15" xfId="2" applyNumberFormat="1" applyFont="1" applyBorder="1" applyAlignment="1">
      <alignment horizontal="right"/>
    </xf>
    <xf numFmtId="3" fontId="2" fillId="0" borderId="16" xfId="2" applyNumberFormat="1" applyFont="1" applyBorder="1" applyAlignment="1">
      <alignment horizontal="right"/>
    </xf>
    <xf numFmtId="0" fontId="2" fillId="0" borderId="17" xfId="2" applyNumberFormat="1" applyFont="1" applyBorder="1" applyAlignment="1">
      <alignment horizontal="center"/>
    </xf>
    <xf numFmtId="0" fontId="2" fillId="0" borderId="18" xfId="2" applyNumberFormat="1" applyFont="1" applyBorder="1" applyAlignment="1">
      <alignment horizontal="left"/>
    </xf>
    <xf numFmtId="0" fontId="2" fillId="0" borderId="19" xfId="2" applyNumberFormat="1" applyFont="1" applyBorder="1" applyAlignment="1">
      <alignment horizontal="right"/>
    </xf>
    <xf numFmtId="0" fontId="2" fillId="0" borderId="20" xfId="2" applyNumberFormat="1" applyFont="1" applyBorder="1" applyAlignment="1">
      <alignment horizontal="right"/>
    </xf>
    <xf numFmtId="3" fontId="2" fillId="0" borderId="20" xfId="2" applyNumberFormat="1" applyFont="1" applyBorder="1" applyAlignment="1">
      <alignment horizontal="right"/>
    </xf>
    <xf numFmtId="3" fontId="2" fillId="0" borderId="19" xfId="2" applyNumberFormat="1" applyFont="1" applyBorder="1" applyAlignment="1">
      <alignment horizontal="right"/>
    </xf>
    <xf numFmtId="3" fontId="2" fillId="0" borderId="21" xfId="2" applyNumberFormat="1" applyFont="1" applyBorder="1" applyAlignment="1">
      <alignment horizontal="right"/>
    </xf>
    <xf numFmtId="3" fontId="2" fillId="0" borderId="22" xfId="2" applyNumberFormat="1" applyFont="1" applyBorder="1" applyAlignment="1">
      <alignment horizontal="right"/>
    </xf>
    <xf numFmtId="3" fontId="2" fillId="0" borderId="23" xfId="2" applyNumberFormat="1" applyFont="1" applyBorder="1" applyAlignment="1">
      <alignment horizontal="right"/>
    </xf>
    <xf numFmtId="0" fontId="2" fillId="0" borderId="24" xfId="2" applyNumberFormat="1" applyFont="1" applyBorder="1" applyAlignment="1">
      <alignment horizontal="center"/>
    </xf>
    <xf numFmtId="0" fontId="2" fillId="0" borderId="25" xfId="2" applyNumberFormat="1" applyFont="1" applyBorder="1" applyAlignment="1">
      <alignment horizontal="left"/>
    </xf>
    <xf numFmtId="3" fontId="2" fillId="0" borderId="26" xfId="2" applyNumberFormat="1" applyFont="1" applyBorder="1" applyAlignment="1">
      <alignment horizontal="right"/>
    </xf>
    <xf numFmtId="3" fontId="2" fillId="0" borderId="27" xfId="2" applyNumberFormat="1" applyFont="1" applyBorder="1" applyAlignment="1">
      <alignment horizontal="right"/>
    </xf>
    <xf numFmtId="3" fontId="2" fillId="0" borderId="28" xfId="2" applyNumberFormat="1" applyFont="1" applyBorder="1" applyAlignment="1">
      <alignment horizontal="right"/>
    </xf>
    <xf numFmtId="3" fontId="2" fillId="0" borderId="29" xfId="2" applyNumberFormat="1" applyFont="1" applyBorder="1" applyAlignment="1">
      <alignment horizontal="right"/>
    </xf>
    <xf numFmtId="3" fontId="2" fillId="0" borderId="30" xfId="2" applyNumberFormat="1" applyFont="1" applyBorder="1" applyAlignment="1">
      <alignment horizontal="right"/>
    </xf>
    <xf numFmtId="0" fontId="2" fillId="0" borderId="31" xfId="2" applyNumberFormat="1" applyFont="1" applyBorder="1" applyAlignment="1"/>
    <xf numFmtId="3" fontId="2" fillId="0" borderId="32" xfId="2" applyNumberFormat="1" applyFont="1" applyBorder="1" applyAlignment="1">
      <alignment horizontal="right"/>
    </xf>
    <xf numFmtId="3" fontId="2" fillId="0" borderId="33" xfId="2" applyNumberFormat="1" applyFont="1" applyBorder="1" applyAlignment="1">
      <alignment horizontal="right"/>
    </xf>
    <xf numFmtId="3" fontId="2" fillId="0" borderId="34" xfId="2" applyNumberFormat="1" applyFont="1" applyBorder="1" applyAlignment="1">
      <alignment horizontal="right"/>
    </xf>
    <xf numFmtId="0" fontId="2" fillId="0" borderId="35" xfId="2" applyNumberFormat="1" applyFont="1" applyBorder="1" applyAlignment="1"/>
    <xf numFmtId="0" fontId="2" fillId="0" borderId="36" xfId="2" applyNumberFormat="1" applyFont="1" applyBorder="1" applyAlignment="1"/>
    <xf numFmtId="0" fontId="2" fillId="0" borderId="37" xfId="2" applyNumberFormat="1" applyFont="1" applyBorder="1" applyAlignment="1"/>
    <xf numFmtId="176" fontId="2" fillId="0" borderId="34" xfId="2" applyNumberFormat="1" applyFont="1" applyBorder="1" applyAlignment="1"/>
    <xf numFmtId="0" fontId="2" fillId="0" borderId="34" xfId="2" applyNumberFormat="1" applyFont="1" applyBorder="1" applyAlignment="1"/>
    <xf numFmtId="0" fontId="2" fillId="0" borderId="38" xfId="2" applyNumberFormat="1" applyFont="1" applyBorder="1" applyAlignment="1"/>
    <xf numFmtId="3" fontId="2" fillId="0" borderId="2" xfId="2" applyNumberFormat="1" applyFont="1" applyBorder="1" applyAlignment="1"/>
    <xf numFmtId="3" fontId="2" fillId="0" borderId="26" xfId="2" applyNumberFormat="1" applyFont="1" applyBorder="1" applyAlignment="1"/>
    <xf numFmtId="3" fontId="2" fillId="0" borderId="19" xfId="2" applyNumberFormat="1" applyFont="1" applyBorder="1" applyAlignment="1"/>
    <xf numFmtId="3" fontId="2" fillId="0" borderId="11" xfId="2" applyNumberFormat="1" applyFont="1" applyBorder="1" applyAlignment="1"/>
    <xf numFmtId="3" fontId="2" fillId="0" borderId="27" xfId="2" applyNumberFormat="1" applyFont="1" applyBorder="1" applyAlignment="1"/>
    <xf numFmtId="3" fontId="2" fillId="0" borderId="32" xfId="2" applyNumberFormat="1" applyFont="1" applyBorder="1" applyAlignment="1"/>
    <xf numFmtId="176" fontId="2" fillId="0" borderId="34" xfId="2" applyNumberFormat="1" applyFont="1" applyBorder="1" applyAlignment="1">
      <alignment horizontal="right"/>
    </xf>
    <xf numFmtId="176" fontId="2" fillId="0" borderId="39" xfId="2" applyNumberFormat="1" applyFont="1" applyBorder="1" applyAlignment="1">
      <alignment horizontal="right"/>
    </xf>
    <xf numFmtId="38" fontId="2" fillId="0" borderId="40" xfId="1" applyFont="1" applyBorder="1" applyAlignment="1"/>
    <xf numFmtId="38" fontId="2" fillId="0" borderId="41" xfId="1" applyFont="1" applyBorder="1" applyAlignment="1"/>
    <xf numFmtId="38" fontId="2" fillId="0" borderId="42" xfId="1" applyFont="1" applyBorder="1" applyAlignment="1">
      <alignment horizontal="center"/>
    </xf>
    <xf numFmtId="38" fontId="2" fillId="0" borderId="43" xfId="1" applyFont="1" applyBorder="1" applyAlignment="1"/>
    <xf numFmtId="38" fontId="2" fillId="0" borderId="44" xfId="1" applyFont="1" applyBorder="1" applyAlignment="1"/>
    <xf numFmtId="38" fontId="2" fillId="0" borderId="45" xfId="1" applyFont="1" applyBorder="1" applyAlignment="1"/>
    <xf numFmtId="0" fontId="2" fillId="0" borderId="8" xfId="2" applyNumberFormat="1" applyFont="1" applyBorder="1" applyAlignment="1">
      <alignment horizontal="center" vertical="center"/>
    </xf>
    <xf numFmtId="38" fontId="2" fillId="0" borderId="46" xfId="1" applyFont="1" applyBorder="1" applyAlignment="1"/>
    <xf numFmtId="0" fontId="2" fillId="0" borderId="47" xfId="2" applyNumberFormat="1" applyFont="1" applyBorder="1" applyAlignment="1">
      <alignment horizontal="center" vertical="center"/>
    </xf>
    <xf numFmtId="0" fontId="2" fillId="0" borderId="48" xfId="2" applyNumberFormat="1" applyFont="1" applyBorder="1" applyAlignment="1">
      <alignment horizontal="center" vertical="center"/>
    </xf>
    <xf numFmtId="38" fontId="2" fillId="0" borderId="42" xfId="1" applyFont="1" applyBorder="1" applyAlignment="1"/>
    <xf numFmtId="38" fontId="2" fillId="0" borderId="49" xfId="1" applyFont="1" applyBorder="1" applyAlignment="1"/>
    <xf numFmtId="38" fontId="2" fillId="0" borderId="46" xfId="1" applyFont="1" applyFill="1" applyBorder="1" applyAlignment="1"/>
    <xf numFmtId="38" fontId="2" fillId="0" borderId="40" xfId="1" applyFont="1" applyFill="1" applyBorder="1" applyAlignment="1"/>
    <xf numFmtId="38" fontId="2" fillId="0" borderId="45" xfId="1" applyFont="1" applyFill="1" applyBorder="1" applyAlignment="1"/>
    <xf numFmtId="38" fontId="2" fillId="0" borderId="43" xfId="1" applyFont="1" applyFill="1" applyBorder="1" applyAlignment="1"/>
    <xf numFmtId="0" fontId="2" fillId="0" borderId="0" xfId="2" applyNumberFormat="1" applyFont="1" applyBorder="1" applyAlignment="1">
      <alignment horizontal="right"/>
    </xf>
    <xf numFmtId="0" fontId="2" fillId="0" borderId="7" xfId="2" applyNumberFormat="1" applyFont="1" applyBorder="1" applyAlignment="1"/>
    <xf numFmtId="3" fontId="2" fillId="0" borderId="7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0" fontId="2" fillId="0" borderId="7" xfId="2" applyNumberFormat="1" applyFont="1" applyBorder="1" applyAlignment="1">
      <alignment horizontal="right"/>
    </xf>
    <xf numFmtId="3" fontId="2" fillId="0" borderId="25" xfId="2" applyNumberFormat="1" applyFont="1" applyBorder="1" applyAlignment="1">
      <alignment horizontal="right"/>
    </xf>
    <xf numFmtId="3" fontId="2" fillId="0" borderId="18" xfId="2" applyNumberFormat="1" applyFont="1" applyBorder="1" applyAlignment="1">
      <alignment horizontal="right"/>
    </xf>
    <xf numFmtId="0" fontId="2" fillId="0" borderId="50" xfId="2" applyNumberFormat="1" applyFont="1" applyBorder="1" applyAlignment="1"/>
    <xf numFmtId="0" fontId="2" fillId="0" borderId="51" xfId="2" applyNumberFormat="1" applyFont="1" applyBorder="1" applyAlignment="1"/>
    <xf numFmtId="3" fontId="2" fillId="0" borderId="51" xfId="2" applyNumberFormat="1" applyFont="1" applyBorder="1" applyAlignment="1">
      <alignment horizontal="right"/>
    </xf>
    <xf numFmtId="3" fontId="2" fillId="0" borderId="52" xfId="2" applyNumberFormat="1" applyFont="1" applyBorder="1" applyAlignment="1">
      <alignment horizontal="right"/>
    </xf>
    <xf numFmtId="0" fontId="2" fillId="0" borderId="53" xfId="2" applyNumberFormat="1" applyFont="1" applyBorder="1" applyAlignment="1">
      <alignment horizontal="right"/>
    </xf>
    <xf numFmtId="3" fontId="2" fillId="0" borderId="54" xfId="2" applyNumberFormat="1" applyFont="1" applyBorder="1" applyAlignment="1">
      <alignment horizontal="right"/>
    </xf>
    <xf numFmtId="3" fontId="2" fillId="0" borderId="55" xfId="2" applyNumberFormat="1" applyFont="1" applyBorder="1" applyAlignment="1">
      <alignment horizontal="right"/>
    </xf>
    <xf numFmtId="0" fontId="2" fillId="0" borderId="8" xfId="2" applyNumberFormat="1" applyFont="1" applyBorder="1" applyAlignment="1">
      <alignment horizontal="center" vertical="center" shrinkToFit="1"/>
    </xf>
    <xf numFmtId="0" fontId="2" fillId="0" borderId="56" xfId="2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24" xfId="2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" xfId="2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58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統計資料（各課修正用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8"/>
  <sheetViews>
    <sheetView zoomScaleNormal="100" zoomScaleSheetLayoutView="75" workbookViewId="0">
      <pane xSplit="2" ySplit="5" topLeftCell="I54" activePane="bottomRight" state="frozen"/>
      <selection pane="topRight" activeCell="C1" sqref="C1"/>
      <selection pane="bottomLeft" activeCell="A6" sqref="A6"/>
      <selection pane="bottomRight" activeCell="M67" sqref="M67"/>
    </sheetView>
  </sheetViews>
  <sheetFormatPr defaultColWidth="13.26953125" defaultRowHeight="21.75" customHeight="1" x14ac:dyDescent="0.2"/>
  <cols>
    <col min="1" max="16384" width="13.26953125" style="2"/>
  </cols>
  <sheetData>
    <row r="1" spans="1:250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ht="21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ht="21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 t="s">
        <v>47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21.75" customHeight="1" x14ac:dyDescent="0.2">
      <c r="A4" s="8" t="s">
        <v>2</v>
      </c>
      <c r="B4" s="9"/>
      <c r="C4" s="10" t="s">
        <v>3</v>
      </c>
      <c r="D4" s="11" t="s">
        <v>60</v>
      </c>
      <c r="E4" s="9"/>
      <c r="F4" s="9"/>
      <c r="G4" s="9"/>
      <c r="H4" s="9"/>
      <c r="I4" s="9"/>
      <c r="J4" s="9"/>
      <c r="K4" s="9"/>
      <c r="L4" s="9"/>
      <c r="M4" s="9"/>
      <c r="N4" s="47" t="s">
        <v>4</v>
      </c>
      <c r="O4" s="38" t="s">
        <v>5</v>
      </c>
      <c r="P4" s="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21.75" customHeight="1" x14ac:dyDescent="0.2">
      <c r="A5" s="12"/>
      <c r="B5" s="13"/>
      <c r="C5" s="14"/>
      <c r="D5" s="15" t="s">
        <v>6</v>
      </c>
      <c r="E5" s="15" t="s">
        <v>7</v>
      </c>
      <c r="F5" s="15" t="s">
        <v>8</v>
      </c>
      <c r="G5" s="15" t="s">
        <v>50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51</v>
      </c>
      <c r="M5" s="15" t="s">
        <v>13</v>
      </c>
      <c r="N5" s="48"/>
      <c r="O5" s="39"/>
      <c r="P5" s="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21.75" customHeight="1" x14ac:dyDescent="0.2">
      <c r="A6" s="16" t="s">
        <v>14</v>
      </c>
      <c r="B6" s="17" t="s">
        <v>15</v>
      </c>
      <c r="C6" s="18">
        <v>958</v>
      </c>
      <c r="D6" s="18">
        <v>33</v>
      </c>
      <c r="E6" s="18">
        <v>97</v>
      </c>
      <c r="F6" s="18">
        <v>0</v>
      </c>
      <c r="G6" s="18">
        <v>87</v>
      </c>
      <c r="H6" s="18">
        <v>158</v>
      </c>
      <c r="I6" s="18">
        <v>98</v>
      </c>
      <c r="J6" s="18" t="s">
        <v>16</v>
      </c>
      <c r="K6" s="18" t="s">
        <v>16</v>
      </c>
      <c r="L6" s="18" t="s">
        <v>16</v>
      </c>
      <c r="M6" s="18">
        <v>473</v>
      </c>
      <c r="N6" s="49">
        <v>1431</v>
      </c>
      <c r="O6" s="40"/>
      <c r="P6" s="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ht="21.75" customHeight="1" x14ac:dyDescent="0.2">
      <c r="A7" s="20"/>
      <c r="B7" s="21" t="s">
        <v>17</v>
      </c>
      <c r="C7" s="22">
        <v>7557</v>
      </c>
      <c r="D7" s="23">
        <v>320</v>
      </c>
      <c r="E7" s="23">
        <v>499</v>
      </c>
      <c r="F7" s="23">
        <v>0</v>
      </c>
      <c r="G7" s="22">
        <v>5063</v>
      </c>
      <c r="H7" s="23">
        <v>639</v>
      </c>
      <c r="I7" s="23">
        <v>382</v>
      </c>
      <c r="J7" s="23" t="s">
        <v>16</v>
      </c>
      <c r="K7" s="23" t="s">
        <v>16</v>
      </c>
      <c r="L7" s="18" t="s">
        <v>16</v>
      </c>
      <c r="M7" s="22">
        <v>6903</v>
      </c>
      <c r="N7" s="50">
        <v>14460</v>
      </c>
      <c r="O7" s="41"/>
      <c r="P7" s="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ht="21.75" customHeight="1" x14ac:dyDescent="0.2">
      <c r="A8" s="16" t="s">
        <v>18</v>
      </c>
      <c r="B8" s="17" t="s">
        <v>15</v>
      </c>
      <c r="C8" s="19">
        <v>1030</v>
      </c>
      <c r="D8" s="18">
        <v>22</v>
      </c>
      <c r="E8" s="18">
        <v>94</v>
      </c>
      <c r="F8" s="18">
        <v>3</v>
      </c>
      <c r="G8" s="18">
        <v>96</v>
      </c>
      <c r="H8" s="18">
        <v>135</v>
      </c>
      <c r="I8" s="18">
        <v>78</v>
      </c>
      <c r="J8" s="18" t="s">
        <v>16</v>
      </c>
      <c r="K8" s="18" t="s">
        <v>16</v>
      </c>
      <c r="L8" s="18" t="s">
        <v>16</v>
      </c>
      <c r="M8" s="18">
        <v>428</v>
      </c>
      <c r="N8" s="49">
        <v>1458</v>
      </c>
      <c r="O8" s="40"/>
      <c r="P8" s="7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21.75" customHeight="1" x14ac:dyDescent="0.2">
      <c r="A9" s="20"/>
      <c r="B9" s="21" t="s">
        <v>17</v>
      </c>
      <c r="C9" s="22">
        <v>14691</v>
      </c>
      <c r="D9" s="23">
        <v>658</v>
      </c>
      <c r="E9" s="23">
        <v>470</v>
      </c>
      <c r="F9" s="23">
        <v>1</v>
      </c>
      <c r="G9" s="22">
        <v>4445</v>
      </c>
      <c r="H9" s="23">
        <v>899</v>
      </c>
      <c r="I9" s="23">
        <v>267</v>
      </c>
      <c r="J9" s="23" t="s">
        <v>16</v>
      </c>
      <c r="K9" s="23" t="s">
        <v>16</v>
      </c>
      <c r="L9" s="18" t="s">
        <v>16</v>
      </c>
      <c r="M9" s="22">
        <v>6740</v>
      </c>
      <c r="N9" s="50">
        <v>21431</v>
      </c>
      <c r="O9" s="41"/>
      <c r="P9" s="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21.75" customHeight="1" x14ac:dyDescent="0.2">
      <c r="A10" s="16" t="s">
        <v>19</v>
      </c>
      <c r="B10" s="17" t="s">
        <v>15</v>
      </c>
      <c r="C10" s="19">
        <v>1140</v>
      </c>
      <c r="D10" s="18">
        <v>34</v>
      </c>
      <c r="E10" s="18">
        <v>126</v>
      </c>
      <c r="F10" s="18">
        <v>4</v>
      </c>
      <c r="G10" s="18">
        <v>101</v>
      </c>
      <c r="H10" s="18">
        <v>134</v>
      </c>
      <c r="I10" s="18">
        <v>98</v>
      </c>
      <c r="J10" s="18" t="s">
        <v>16</v>
      </c>
      <c r="K10" s="18">
        <v>111</v>
      </c>
      <c r="L10" s="18" t="s">
        <v>16</v>
      </c>
      <c r="M10" s="18">
        <v>608</v>
      </c>
      <c r="N10" s="49">
        <v>1748</v>
      </c>
      <c r="O10" s="40"/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21.75" customHeight="1" x14ac:dyDescent="0.2">
      <c r="A11" s="20"/>
      <c r="B11" s="21" t="s">
        <v>17</v>
      </c>
      <c r="C11" s="22">
        <v>17006</v>
      </c>
      <c r="D11" s="23">
        <v>626</v>
      </c>
      <c r="E11" s="23">
        <v>707</v>
      </c>
      <c r="F11" s="23">
        <v>0</v>
      </c>
      <c r="G11" s="22">
        <v>5661</v>
      </c>
      <c r="H11" s="23">
        <v>554</v>
      </c>
      <c r="I11" s="23">
        <v>374</v>
      </c>
      <c r="J11" s="23" t="s">
        <v>16</v>
      </c>
      <c r="K11" s="23">
        <v>24</v>
      </c>
      <c r="L11" s="18" t="s">
        <v>16</v>
      </c>
      <c r="M11" s="22">
        <v>7946</v>
      </c>
      <c r="N11" s="50">
        <v>24952</v>
      </c>
      <c r="O11" s="41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21.75" customHeight="1" x14ac:dyDescent="0.2">
      <c r="A12" s="16" t="s">
        <v>20</v>
      </c>
      <c r="B12" s="17" t="s">
        <v>15</v>
      </c>
      <c r="C12" s="19">
        <v>1199</v>
      </c>
      <c r="D12" s="18">
        <v>27</v>
      </c>
      <c r="E12" s="18">
        <v>104</v>
      </c>
      <c r="F12" s="18">
        <v>5</v>
      </c>
      <c r="G12" s="18">
        <v>122</v>
      </c>
      <c r="H12" s="18">
        <v>136</v>
      </c>
      <c r="I12" s="18">
        <v>98</v>
      </c>
      <c r="J12" s="18">
        <v>25</v>
      </c>
      <c r="K12" s="18">
        <v>111</v>
      </c>
      <c r="L12" s="18" t="s">
        <v>16</v>
      </c>
      <c r="M12" s="18">
        <v>628</v>
      </c>
      <c r="N12" s="49">
        <v>1827</v>
      </c>
      <c r="O12" s="40"/>
      <c r="P12" s="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21.75" customHeight="1" x14ac:dyDescent="0.2">
      <c r="A13" s="20"/>
      <c r="B13" s="21" t="s">
        <v>17</v>
      </c>
      <c r="C13" s="22">
        <v>18054</v>
      </c>
      <c r="D13" s="23">
        <v>796</v>
      </c>
      <c r="E13" s="22">
        <v>1453</v>
      </c>
      <c r="F13" s="23">
        <v>50</v>
      </c>
      <c r="G13" s="22">
        <v>5731</v>
      </c>
      <c r="H13" s="22">
        <v>1498</v>
      </c>
      <c r="I13" s="23">
        <v>406</v>
      </c>
      <c r="J13" s="23">
        <v>20</v>
      </c>
      <c r="K13" s="23">
        <v>268</v>
      </c>
      <c r="L13" s="18" t="s">
        <v>16</v>
      </c>
      <c r="M13" s="22">
        <v>10222</v>
      </c>
      <c r="N13" s="50">
        <v>28276</v>
      </c>
      <c r="O13" s="41"/>
      <c r="P13" s="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21.75" customHeight="1" x14ac:dyDescent="0.2">
      <c r="A14" s="16" t="s">
        <v>21</v>
      </c>
      <c r="B14" s="17" t="s">
        <v>15</v>
      </c>
      <c r="C14" s="19">
        <v>1211</v>
      </c>
      <c r="D14" s="18">
        <v>29</v>
      </c>
      <c r="E14" s="18">
        <v>96</v>
      </c>
      <c r="F14" s="18">
        <v>4</v>
      </c>
      <c r="G14" s="18">
        <v>130</v>
      </c>
      <c r="H14" s="18">
        <v>77</v>
      </c>
      <c r="I14" s="18">
        <v>145</v>
      </c>
      <c r="J14" s="18">
        <v>25</v>
      </c>
      <c r="K14" s="18">
        <v>202</v>
      </c>
      <c r="L14" s="18" t="s">
        <v>16</v>
      </c>
      <c r="M14" s="18">
        <v>708</v>
      </c>
      <c r="N14" s="49">
        <v>1919</v>
      </c>
      <c r="O14" s="40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21.75" customHeight="1" x14ac:dyDescent="0.2">
      <c r="A15" s="20"/>
      <c r="B15" s="21" t="s">
        <v>17</v>
      </c>
      <c r="C15" s="22">
        <v>28198</v>
      </c>
      <c r="D15" s="23">
        <v>486</v>
      </c>
      <c r="E15" s="22">
        <v>1494</v>
      </c>
      <c r="F15" s="23">
        <v>37</v>
      </c>
      <c r="G15" s="22">
        <v>6722</v>
      </c>
      <c r="H15" s="23">
        <v>482</v>
      </c>
      <c r="I15" s="23">
        <v>617</v>
      </c>
      <c r="J15" s="23">
        <v>22</v>
      </c>
      <c r="K15" s="23">
        <v>281</v>
      </c>
      <c r="L15" s="18" t="s">
        <v>16</v>
      </c>
      <c r="M15" s="22">
        <v>10141</v>
      </c>
      <c r="N15" s="50">
        <v>38339</v>
      </c>
      <c r="O15" s="41"/>
      <c r="P15" s="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21.75" customHeight="1" x14ac:dyDescent="0.2">
      <c r="A16" s="16" t="s">
        <v>22</v>
      </c>
      <c r="B16" s="17" t="s">
        <v>15</v>
      </c>
      <c r="C16" s="19">
        <v>1275</v>
      </c>
      <c r="D16" s="5"/>
      <c r="E16" s="24">
        <v>128</v>
      </c>
      <c r="F16" s="25"/>
      <c r="G16" s="18">
        <v>133</v>
      </c>
      <c r="H16" s="18">
        <v>55</v>
      </c>
      <c r="I16" s="18">
        <v>143</v>
      </c>
      <c r="J16" s="18" t="s">
        <v>16</v>
      </c>
      <c r="K16" s="18">
        <v>192</v>
      </c>
      <c r="L16" s="18" t="s">
        <v>16</v>
      </c>
      <c r="M16" s="18" t="s">
        <v>23</v>
      </c>
      <c r="N16" s="49">
        <v>1926</v>
      </c>
      <c r="O16" s="40"/>
      <c r="P16" s="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21.75" customHeight="1" x14ac:dyDescent="0.2">
      <c r="A17" s="20"/>
      <c r="B17" s="21" t="s">
        <v>17</v>
      </c>
      <c r="C17" s="26">
        <v>28110</v>
      </c>
      <c r="D17" s="27"/>
      <c r="E17" s="22">
        <v>1531</v>
      </c>
      <c r="F17" s="28"/>
      <c r="G17" s="22">
        <v>6910</v>
      </c>
      <c r="H17" s="23">
        <v>344</v>
      </c>
      <c r="I17" s="23">
        <v>769</v>
      </c>
      <c r="J17" s="23" t="s">
        <v>16</v>
      </c>
      <c r="K17" s="23">
        <v>377</v>
      </c>
      <c r="L17" s="18" t="s">
        <v>16</v>
      </c>
      <c r="M17" s="23" t="s">
        <v>23</v>
      </c>
      <c r="N17" s="50">
        <v>38041</v>
      </c>
      <c r="O17" s="41"/>
      <c r="P17" s="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21.75" customHeight="1" x14ac:dyDescent="0.2">
      <c r="A18" s="16" t="s">
        <v>24</v>
      </c>
      <c r="B18" s="17" t="s">
        <v>15</v>
      </c>
      <c r="C18" s="29">
        <v>1340</v>
      </c>
      <c r="D18" s="25"/>
      <c r="E18" s="18">
        <v>158</v>
      </c>
      <c r="F18" s="5"/>
      <c r="G18" s="18">
        <v>148</v>
      </c>
      <c r="H18" s="18">
        <v>45</v>
      </c>
      <c r="I18" s="18">
        <v>181</v>
      </c>
      <c r="J18" s="18" t="s">
        <v>16</v>
      </c>
      <c r="K18" s="18">
        <v>129</v>
      </c>
      <c r="L18" s="18" t="s">
        <v>16</v>
      </c>
      <c r="M18" s="18" t="s">
        <v>23</v>
      </c>
      <c r="N18" s="49">
        <v>2001</v>
      </c>
      <c r="O18" s="40"/>
      <c r="P18" s="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21.75" customHeight="1" x14ac:dyDescent="0.2">
      <c r="A19" s="20"/>
      <c r="B19" s="21" t="s">
        <v>17</v>
      </c>
      <c r="C19" s="26">
        <v>33985</v>
      </c>
      <c r="D19" s="27"/>
      <c r="E19" s="22">
        <v>1480</v>
      </c>
      <c r="F19" s="28"/>
      <c r="G19" s="22">
        <v>5885</v>
      </c>
      <c r="H19" s="23">
        <v>257</v>
      </c>
      <c r="I19" s="22">
        <v>1244</v>
      </c>
      <c r="J19" s="23" t="s">
        <v>16</v>
      </c>
      <c r="K19" s="23">
        <v>411</v>
      </c>
      <c r="L19" s="18" t="s">
        <v>16</v>
      </c>
      <c r="M19" s="23" t="s">
        <v>23</v>
      </c>
      <c r="N19" s="50">
        <v>43262</v>
      </c>
      <c r="O19" s="41"/>
      <c r="P19" s="7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21.75" customHeight="1" x14ac:dyDescent="0.2">
      <c r="A20" s="16" t="s">
        <v>25</v>
      </c>
      <c r="B20" s="17" t="s">
        <v>15</v>
      </c>
      <c r="C20" s="29">
        <v>1446</v>
      </c>
      <c r="D20" s="25"/>
      <c r="E20" s="18">
        <v>135</v>
      </c>
      <c r="F20" s="5"/>
      <c r="G20" s="18">
        <v>154</v>
      </c>
      <c r="H20" s="18">
        <v>51</v>
      </c>
      <c r="I20" s="18">
        <v>166</v>
      </c>
      <c r="J20" s="18" t="s">
        <v>16</v>
      </c>
      <c r="K20" s="18">
        <v>171</v>
      </c>
      <c r="L20" s="18" t="s">
        <v>16</v>
      </c>
      <c r="M20" s="18" t="s">
        <v>23</v>
      </c>
      <c r="N20" s="49">
        <v>2123</v>
      </c>
      <c r="O20" s="40"/>
      <c r="P20" s="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ht="21.75" customHeight="1" x14ac:dyDescent="0.2">
      <c r="A21" s="20"/>
      <c r="B21" s="21" t="s">
        <v>17</v>
      </c>
      <c r="C21" s="26">
        <v>36208</v>
      </c>
      <c r="D21" s="27"/>
      <c r="E21" s="22">
        <v>2171</v>
      </c>
      <c r="F21" s="28"/>
      <c r="G21" s="22">
        <v>8896</v>
      </c>
      <c r="H21" s="23">
        <v>432</v>
      </c>
      <c r="I21" s="23">
        <v>934</v>
      </c>
      <c r="J21" s="23" t="s">
        <v>16</v>
      </c>
      <c r="K21" s="23">
        <v>699</v>
      </c>
      <c r="L21" s="18" t="s">
        <v>16</v>
      </c>
      <c r="M21" s="23" t="s">
        <v>23</v>
      </c>
      <c r="N21" s="50">
        <v>49340</v>
      </c>
      <c r="O21" s="41"/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ht="21.75" customHeight="1" x14ac:dyDescent="0.2">
      <c r="A22" s="16" t="s">
        <v>26</v>
      </c>
      <c r="B22" s="17" t="s">
        <v>15</v>
      </c>
      <c r="C22" s="29">
        <v>1454</v>
      </c>
      <c r="D22" s="25"/>
      <c r="E22" s="18">
        <v>156</v>
      </c>
      <c r="F22" s="5"/>
      <c r="G22" s="18">
        <v>164</v>
      </c>
      <c r="H22" s="18">
        <v>58</v>
      </c>
      <c r="I22" s="18">
        <v>161</v>
      </c>
      <c r="J22" s="18" t="s">
        <v>16</v>
      </c>
      <c r="K22" s="18">
        <v>165</v>
      </c>
      <c r="L22" s="18" t="s">
        <v>16</v>
      </c>
      <c r="M22" s="18" t="s">
        <v>23</v>
      </c>
      <c r="N22" s="49">
        <v>2158</v>
      </c>
      <c r="O22" s="40"/>
      <c r="P22" s="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ht="21.75" customHeight="1" x14ac:dyDescent="0.2">
      <c r="A23" s="20"/>
      <c r="B23" s="21" t="s">
        <v>17</v>
      </c>
      <c r="C23" s="26">
        <v>43265</v>
      </c>
      <c r="D23" s="27"/>
      <c r="E23" s="22">
        <v>1423</v>
      </c>
      <c r="F23" s="28"/>
      <c r="G23" s="22">
        <v>11401</v>
      </c>
      <c r="H23" s="23">
        <v>378</v>
      </c>
      <c r="I23" s="22">
        <v>1123</v>
      </c>
      <c r="J23" s="23" t="s">
        <v>16</v>
      </c>
      <c r="K23" s="23">
        <v>880</v>
      </c>
      <c r="L23" s="18" t="s">
        <v>16</v>
      </c>
      <c r="M23" s="23" t="s">
        <v>23</v>
      </c>
      <c r="N23" s="50">
        <v>58470</v>
      </c>
      <c r="O23" s="41"/>
      <c r="P23" s="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ht="21.75" customHeight="1" x14ac:dyDescent="0.2">
      <c r="A24" s="16" t="s">
        <v>27</v>
      </c>
      <c r="B24" s="17" t="s">
        <v>15</v>
      </c>
      <c r="C24" s="19">
        <v>1513</v>
      </c>
      <c r="D24" s="5"/>
      <c r="E24" s="18">
        <v>120</v>
      </c>
      <c r="F24" s="5"/>
      <c r="G24" s="18">
        <v>206</v>
      </c>
      <c r="H24" s="18">
        <v>32</v>
      </c>
      <c r="I24" s="18">
        <v>150</v>
      </c>
      <c r="J24" s="18" t="s">
        <v>16</v>
      </c>
      <c r="K24" s="18">
        <v>163</v>
      </c>
      <c r="L24" s="18" t="s">
        <v>16</v>
      </c>
      <c r="M24" s="18" t="s">
        <v>16</v>
      </c>
      <c r="N24" s="49">
        <v>2184</v>
      </c>
      <c r="O24" s="40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ht="21.75" customHeight="1" x14ac:dyDescent="0.2">
      <c r="A25" s="20"/>
      <c r="B25" s="21" t="s">
        <v>17</v>
      </c>
      <c r="C25" s="22">
        <v>48479</v>
      </c>
      <c r="D25" s="28"/>
      <c r="E25" s="22">
        <v>1692</v>
      </c>
      <c r="F25" s="28"/>
      <c r="G25" s="22">
        <v>14596</v>
      </c>
      <c r="H25" s="23">
        <v>526</v>
      </c>
      <c r="I25" s="22">
        <v>1829</v>
      </c>
      <c r="J25" s="23" t="s">
        <v>16</v>
      </c>
      <c r="K25" s="23">
        <v>836</v>
      </c>
      <c r="L25" s="18" t="s">
        <v>16</v>
      </c>
      <c r="M25" s="23" t="s">
        <v>16</v>
      </c>
      <c r="N25" s="50">
        <v>67958</v>
      </c>
      <c r="O25" s="41"/>
      <c r="P25" s="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ht="21.75" customHeight="1" x14ac:dyDescent="0.2">
      <c r="A26" s="16" t="s">
        <v>28</v>
      </c>
      <c r="B26" s="17" t="s">
        <v>15</v>
      </c>
      <c r="C26" s="19">
        <v>1560</v>
      </c>
      <c r="D26" s="5"/>
      <c r="E26" s="18">
        <v>124</v>
      </c>
      <c r="F26" s="5"/>
      <c r="G26" s="18">
        <v>230</v>
      </c>
      <c r="H26" s="18">
        <v>32</v>
      </c>
      <c r="I26" s="18">
        <v>153</v>
      </c>
      <c r="J26" s="18" t="s">
        <v>16</v>
      </c>
      <c r="K26" s="18">
        <v>176</v>
      </c>
      <c r="L26" s="18" t="s">
        <v>16</v>
      </c>
      <c r="M26" s="18" t="s">
        <v>16</v>
      </c>
      <c r="N26" s="49">
        <v>2275</v>
      </c>
      <c r="O26" s="40"/>
      <c r="P26" s="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ht="21.75" customHeight="1" x14ac:dyDescent="0.2">
      <c r="A27" s="20"/>
      <c r="B27" s="21" t="s">
        <v>17</v>
      </c>
      <c r="C27" s="22">
        <v>56232</v>
      </c>
      <c r="D27" s="28"/>
      <c r="E27" s="22">
        <v>2037</v>
      </c>
      <c r="F27" s="28"/>
      <c r="G27" s="22">
        <v>16664</v>
      </c>
      <c r="H27" s="23">
        <v>379</v>
      </c>
      <c r="I27" s="22">
        <v>1431</v>
      </c>
      <c r="J27" s="23" t="s">
        <v>16</v>
      </c>
      <c r="K27" s="23">
        <v>906</v>
      </c>
      <c r="L27" s="18" t="s">
        <v>16</v>
      </c>
      <c r="M27" s="23" t="s">
        <v>16</v>
      </c>
      <c r="N27" s="50">
        <v>583738</v>
      </c>
      <c r="O27" s="41"/>
      <c r="P27" s="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ht="21.75" customHeight="1" x14ac:dyDescent="0.2">
      <c r="A28" s="16" t="s">
        <v>29</v>
      </c>
      <c r="B28" s="17" t="s">
        <v>15</v>
      </c>
      <c r="C28" s="19">
        <v>1572</v>
      </c>
      <c r="D28" s="5"/>
      <c r="E28" s="18">
        <v>135</v>
      </c>
      <c r="F28" s="5"/>
      <c r="G28" s="18">
        <v>243</v>
      </c>
      <c r="H28" s="18">
        <v>38</v>
      </c>
      <c r="I28" s="18">
        <v>148</v>
      </c>
      <c r="J28" s="18" t="s">
        <v>16</v>
      </c>
      <c r="K28" s="18">
        <v>158</v>
      </c>
      <c r="L28" s="18" t="s">
        <v>16</v>
      </c>
      <c r="M28" s="18" t="s">
        <v>16</v>
      </c>
      <c r="N28" s="49">
        <v>2294</v>
      </c>
      <c r="O28" s="40"/>
      <c r="P28" s="7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ht="21.75" customHeight="1" x14ac:dyDescent="0.2">
      <c r="A29" s="20"/>
      <c r="B29" s="21" t="s">
        <v>17</v>
      </c>
      <c r="C29" s="22">
        <v>64161</v>
      </c>
      <c r="D29" s="28"/>
      <c r="E29" s="22">
        <v>1625</v>
      </c>
      <c r="F29" s="28"/>
      <c r="G29" s="22">
        <v>17156</v>
      </c>
      <c r="H29" s="23">
        <v>227</v>
      </c>
      <c r="I29" s="22">
        <v>1257</v>
      </c>
      <c r="J29" s="23" t="s">
        <v>16</v>
      </c>
      <c r="K29" s="22">
        <v>1416</v>
      </c>
      <c r="L29" s="18" t="s">
        <v>16</v>
      </c>
      <c r="M29" s="23" t="s">
        <v>16</v>
      </c>
      <c r="N29" s="50">
        <v>663291</v>
      </c>
      <c r="O29" s="41"/>
      <c r="P29" s="7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ht="21.75" customHeight="1" x14ac:dyDescent="0.2">
      <c r="A30" s="16" t="s">
        <v>30</v>
      </c>
      <c r="B30" s="17" t="s">
        <v>15</v>
      </c>
      <c r="C30" s="19">
        <v>1595</v>
      </c>
      <c r="D30" s="5"/>
      <c r="E30" s="18">
        <v>164</v>
      </c>
      <c r="F30" s="5"/>
      <c r="G30" s="18">
        <v>246</v>
      </c>
      <c r="H30" s="18">
        <v>24</v>
      </c>
      <c r="I30" s="18">
        <v>156</v>
      </c>
      <c r="J30" s="18" t="s">
        <v>16</v>
      </c>
      <c r="K30" s="18">
        <v>164</v>
      </c>
      <c r="L30" s="18" t="s">
        <v>16</v>
      </c>
      <c r="M30" s="18" t="s">
        <v>16</v>
      </c>
      <c r="N30" s="49">
        <v>2349</v>
      </c>
      <c r="O30" s="40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ht="21.75" customHeight="1" x14ac:dyDescent="0.2">
      <c r="A31" s="20"/>
      <c r="B31" s="21" t="s">
        <v>17</v>
      </c>
      <c r="C31" s="22">
        <v>61823</v>
      </c>
      <c r="D31" s="28"/>
      <c r="E31" s="22">
        <v>1933</v>
      </c>
      <c r="F31" s="28"/>
      <c r="G31" s="22">
        <v>19423</v>
      </c>
      <c r="H31" s="23">
        <v>291</v>
      </c>
      <c r="I31" s="22">
        <v>1248</v>
      </c>
      <c r="J31" s="23" t="s">
        <v>16</v>
      </c>
      <c r="K31" s="22">
        <v>1328</v>
      </c>
      <c r="L31" s="18" t="s">
        <v>16</v>
      </c>
      <c r="M31" s="23" t="s">
        <v>16</v>
      </c>
      <c r="N31" s="50">
        <v>642454</v>
      </c>
      <c r="O31" s="41"/>
      <c r="P31" s="7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ht="21.75" customHeight="1" x14ac:dyDescent="0.2">
      <c r="A32" s="16" t="s">
        <v>31</v>
      </c>
      <c r="B32" s="17" t="s">
        <v>15</v>
      </c>
      <c r="C32" s="19">
        <v>1678</v>
      </c>
      <c r="D32" s="5"/>
      <c r="E32" s="18">
        <v>151</v>
      </c>
      <c r="F32" s="5"/>
      <c r="G32" s="18">
        <v>247</v>
      </c>
      <c r="H32" s="18">
        <v>38</v>
      </c>
      <c r="I32" s="18">
        <v>154</v>
      </c>
      <c r="J32" s="18" t="s">
        <v>16</v>
      </c>
      <c r="K32" s="18">
        <v>172</v>
      </c>
      <c r="L32" s="18" t="s">
        <v>16</v>
      </c>
      <c r="M32" s="18" t="s">
        <v>16</v>
      </c>
      <c r="N32" s="49">
        <v>2440</v>
      </c>
      <c r="O32" s="40"/>
      <c r="P32" s="7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ht="21.75" customHeight="1" x14ac:dyDescent="0.2">
      <c r="A33" s="20"/>
      <c r="B33" s="21" t="s">
        <v>17</v>
      </c>
      <c r="C33" s="22">
        <v>69613</v>
      </c>
      <c r="D33" s="28"/>
      <c r="E33" s="22">
        <v>2630</v>
      </c>
      <c r="F33" s="28"/>
      <c r="G33" s="22">
        <v>20869</v>
      </c>
      <c r="H33" s="23">
        <v>946</v>
      </c>
      <c r="I33" s="22">
        <v>3404</v>
      </c>
      <c r="J33" s="23" t="s">
        <v>16</v>
      </c>
      <c r="K33" s="22">
        <v>2888</v>
      </c>
      <c r="L33" s="18" t="s">
        <v>16</v>
      </c>
      <c r="M33" s="23" t="s">
        <v>16</v>
      </c>
      <c r="N33" s="50">
        <v>726869</v>
      </c>
      <c r="O33" s="41"/>
      <c r="P33" s="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ht="21.75" customHeight="1" x14ac:dyDescent="0.2">
      <c r="A34" s="16" t="s">
        <v>32</v>
      </c>
      <c r="B34" s="17" t="s">
        <v>15</v>
      </c>
      <c r="C34" s="19">
        <v>1771</v>
      </c>
      <c r="D34" s="5"/>
      <c r="E34" s="18">
        <v>146</v>
      </c>
      <c r="F34" s="5"/>
      <c r="G34" s="18">
        <v>243</v>
      </c>
      <c r="H34" s="18">
        <v>33</v>
      </c>
      <c r="I34" s="18">
        <v>157</v>
      </c>
      <c r="J34" s="18" t="s">
        <v>16</v>
      </c>
      <c r="K34" s="18">
        <v>182</v>
      </c>
      <c r="L34" s="18" t="s">
        <v>16</v>
      </c>
      <c r="M34" s="18" t="s">
        <v>16</v>
      </c>
      <c r="N34" s="49">
        <v>2532</v>
      </c>
      <c r="O34" s="40"/>
      <c r="P34" s="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ht="21.75" customHeight="1" x14ac:dyDescent="0.2">
      <c r="A35" s="20"/>
      <c r="B35" s="21" t="s">
        <v>17</v>
      </c>
      <c r="C35" s="22">
        <v>80018</v>
      </c>
      <c r="D35" s="28"/>
      <c r="E35" s="22">
        <v>3197</v>
      </c>
      <c r="F35" s="28"/>
      <c r="G35" s="22">
        <v>26944</v>
      </c>
      <c r="H35" s="23">
        <v>864</v>
      </c>
      <c r="I35" s="22">
        <v>4587</v>
      </c>
      <c r="J35" s="23" t="s">
        <v>16</v>
      </c>
      <c r="K35" s="22">
        <v>3239</v>
      </c>
      <c r="L35" s="18" t="s">
        <v>16</v>
      </c>
      <c r="M35" s="23" t="s">
        <v>16</v>
      </c>
      <c r="N35" s="50">
        <v>839018</v>
      </c>
      <c r="O35" s="41"/>
      <c r="P35" s="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ht="21.75" customHeight="1" x14ac:dyDescent="0.2">
      <c r="A36" s="16" t="s">
        <v>33</v>
      </c>
      <c r="B36" s="17" t="s">
        <v>15</v>
      </c>
      <c r="C36" s="19">
        <v>1870</v>
      </c>
      <c r="D36" s="5"/>
      <c r="E36" s="18">
        <v>163</v>
      </c>
      <c r="F36" s="5"/>
      <c r="G36" s="18">
        <v>251</v>
      </c>
      <c r="H36" s="18">
        <v>113</v>
      </c>
      <c r="I36" s="18">
        <v>19</v>
      </c>
      <c r="J36" s="18" t="s">
        <v>16</v>
      </c>
      <c r="K36" s="18">
        <v>172</v>
      </c>
      <c r="L36" s="18" t="s">
        <v>16</v>
      </c>
      <c r="M36" s="18" t="s">
        <v>16</v>
      </c>
      <c r="N36" s="49">
        <v>2588</v>
      </c>
      <c r="O36" s="40"/>
      <c r="P36" s="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ht="21.75" customHeight="1" x14ac:dyDescent="0.2">
      <c r="A37" s="95"/>
      <c r="B37" s="96" t="s">
        <v>17</v>
      </c>
      <c r="C37" s="97">
        <v>98251</v>
      </c>
      <c r="D37" s="98"/>
      <c r="E37" s="97">
        <v>3475</v>
      </c>
      <c r="F37" s="98"/>
      <c r="G37" s="97">
        <v>24945</v>
      </c>
      <c r="H37" s="97">
        <v>2331</v>
      </c>
      <c r="I37" s="97">
        <v>3537</v>
      </c>
      <c r="J37" s="97" t="s">
        <v>16</v>
      </c>
      <c r="K37" s="97">
        <v>3357</v>
      </c>
      <c r="L37" s="99" t="s">
        <v>16</v>
      </c>
      <c r="M37" s="97" t="s">
        <v>16</v>
      </c>
      <c r="N37" s="100">
        <v>1020164</v>
      </c>
      <c r="O37" s="101"/>
      <c r="P37" s="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ht="21.75" customHeight="1" x14ac:dyDescent="0.2">
      <c r="A38" s="20" t="s">
        <v>34</v>
      </c>
      <c r="B38" s="89" t="s">
        <v>15</v>
      </c>
      <c r="C38" s="90">
        <v>1944</v>
      </c>
      <c r="D38" s="91"/>
      <c r="E38" s="90">
        <v>194</v>
      </c>
      <c r="F38" s="91"/>
      <c r="G38" s="90">
        <v>253</v>
      </c>
      <c r="H38" s="90">
        <v>131</v>
      </c>
      <c r="I38" s="90">
        <v>32</v>
      </c>
      <c r="J38" s="90" t="s">
        <v>16</v>
      </c>
      <c r="K38" s="90">
        <v>184</v>
      </c>
      <c r="L38" s="92" t="s">
        <v>16</v>
      </c>
      <c r="M38" s="90" t="s">
        <v>16</v>
      </c>
      <c r="N38" s="93">
        <v>2738</v>
      </c>
      <c r="O38" s="94"/>
      <c r="P38" s="7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ht="21.75" customHeight="1" x14ac:dyDescent="0.2">
      <c r="A39" s="20"/>
      <c r="B39" s="21" t="s">
        <v>17</v>
      </c>
      <c r="C39" s="22">
        <v>97157</v>
      </c>
      <c r="D39" s="30"/>
      <c r="E39" s="22">
        <v>4734</v>
      </c>
      <c r="F39" s="30"/>
      <c r="G39" s="22">
        <v>24460</v>
      </c>
      <c r="H39" s="22">
        <v>3998</v>
      </c>
      <c r="I39" s="22">
        <v>865</v>
      </c>
      <c r="J39" s="22" t="s">
        <v>16</v>
      </c>
      <c r="K39" s="22">
        <v>3760</v>
      </c>
      <c r="L39" s="18" t="s">
        <v>16</v>
      </c>
      <c r="M39" s="22" t="s">
        <v>16</v>
      </c>
      <c r="N39" s="50">
        <v>1009388</v>
      </c>
      <c r="O39" s="42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ht="21.75" customHeight="1" x14ac:dyDescent="0.2">
      <c r="A40" s="16" t="s">
        <v>35</v>
      </c>
      <c r="B40" s="17" t="s">
        <v>15</v>
      </c>
      <c r="C40" s="19">
        <v>2080</v>
      </c>
      <c r="D40" s="31"/>
      <c r="E40" s="19">
        <v>181</v>
      </c>
      <c r="F40" s="31"/>
      <c r="G40" s="19">
        <v>190</v>
      </c>
      <c r="H40" s="19">
        <v>343</v>
      </c>
      <c r="I40" s="19" t="s">
        <v>23</v>
      </c>
      <c r="J40" s="19" t="s">
        <v>23</v>
      </c>
      <c r="K40" s="19">
        <v>168</v>
      </c>
      <c r="L40" s="18" t="s">
        <v>16</v>
      </c>
      <c r="M40" s="19" t="s">
        <v>23</v>
      </c>
      <c r="N40" s="49">
        <v>2962</v>
      </c>
      <c r="O40" s="43"/>
      <c r="P40" s="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ht="21.75" customHeight="1" x14ac:dyDescent="0.2">
      <c r="A41" s="20"/>
      <c r="B41" s="21" t="s">
        <v>17</v>
      </c>
      <c r="C41" s="22">
        <v>110498</v>
      </c>
      <c r="D41" s="30"/>
      <c r="E41" s="22">
        <v>4680</v>
      </c>
      <c r="F41" s="30"/>
      <c r="G41" s="22">
        <v>2995</v>
      </c>
      <c r="H41" s="22">
        <v>8757</v>
      </c>
      <c r="I41" s="22" t="s">
        <v>23</v>
      </c>
      <c r="J41" s="22" t="s">
        <v>23</v>
      </c>
      <c r="K41" s="22">
        <v>3847</v>
      </c>
      <c r="L41" s="18" t="s">
        <v>16</v>
      </c>
      <c r="M41" s="22" t="s">
        <v>23</v>
      </c>
      <c r="N41" s="50">
        <v>1125267</v>
      </c>
      <c r="O41" s="42"/>
      <c r="P41" s="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ht="21.75" customHeight="1" x14ac:dyDescent="0.2">
      <c r="A42" s="16" t="s">
        <v>36</v>
      </c>
      <c r="B42" s="17" t="s">
        <v>15</v>
      </c>
      <c r="C42" s="19">
        <v>2185</v>
      </c>
      <c r="D42" s="31"/>
      <c r="E42" s="19">
        <v>168</v>
      </c>
      <c r="F42" s="31"/>
      <c r="G42" s="19">
        <v>194</v>
      </c>
      <c r="H42" s="19">
        <v>367</v>
      </c>
      <c r="I42" s="19" t="s">
        <v>23</v>
      </c>
      <c r="J42" s="19" t="s">
        <v>23</v>
      </c>
      <c r="K42" s="19">
        <v>167</v>
      </c>
      <c r="L42" s="18" t="s">
        <v>16</v>
      </c>
      <c r="M42" s="19"/>
      <c r="N42" s="49">
        <f>SUM(C42:M42)</f>
        <v>3081</v>
      </c>
      <c r="O42" s="43"/>
      <c r="P42" s="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ht="21.75" customHeight="1" x14ac:dyDescent="0.2">
      <c r="A43" s="20"/>
      <c r="B43" s="21" t="s">
        <v>17</v>
      </c>
      <c r="C43" s="22">
        <v>121333</v>
      </c>
      <c r="D43" s="30"/>
      <c r="E43" s="22">
        <v>4247</v>
      </c>
      <c r="F43" s="30"/>
      <c r="G43" s="22">
        <v>36682</v>
      </c>
      <c r="H43" s="22">
        <v>10491</v>
      </c>
      <c r="I43" s="22" t="s">
        <v>23</v>
      </c>
      <c r="J43" s="22" t="s">
        <v>23</v>
      </c>
      <c r="K43" s="22">
        <v>3631</v>
      </c>
      <c r="L43" s="18" t="s">
        <v>16</v>
      </c>
      <c r="M43" s="22"/>
      <c r="N43" s="49">
        <f t="shared" ref="N43:N57" si="0">SUM(C43:M43)</f>
        <v>176384</v>
      </c>
      <c r="O43" s="42"/>
      <c r="P43" s="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ht="21.75" customHeight="1" x14ac:dyDescent="0.2">
      <c r="A44" s="16" t="s">
        <v>37</v>
      </c>
      <c r="B44" s="17" t="s">
        <v>15</v>
      </c>
      <c r="C44" s="19">
        <v>2303</v>
      </c>
      <c r="D44" s="31"/>
      <c r="E44" s="19">
        <v>204</v>
      </c>
      <c r="F44" s="31"/>
      <c r="G44" s="19">
        <v>253</v>
      </c>
      <c r="H44" s="19">
        <v>503</v>
      </c>
      <c r="I44" s="19" t="s">
        <v>23</v>
      </c>
      <c r="J44" s="19" t="s">
        <v>23</v>
      </c>
      <c r="K44" s="19">
        <v>176</v>
      </c>
      <c r="L44" s="18" t="s">
        <v>16</v>
      </c>
      <c r="M44" s="19"/>
      <c r="N44" s="49">
        <f t="shared" si="0"/>
        <v>3439</v>
      </c>
      <c r="O44" s="43"/>
      <c r="P44" s="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ht="21.75" customHeight="1" x14ac:dyDescent="0.2">
      <c r="A45" s="20"/>
      <c r="B45" s="21" t="s">
        <v>17</v>
      </c>
      <c r="C45" s="22">
        <v>132217</v>
      </c>
      <c r="D45" s="30"/>
      <c r="E45" s="22">
        <v>3955</v>
      </c>
      <c r="F45" s="30"/>
      <c r="G45" s="22">
        <v>204439</v>
      </c>
      <c r="H45" s="22">
        <v>75745</v>
      </c>
      <c r="I45" s="22" t="s">
        <v>23</v>
      </c>
      <c r="J45" s="22" t="s">
        <v>23</v>
      </c>
      <c r="K45" s="22">
        <v>18135</v>
      </c>
      <c r="L45" s="18" t="s">
        <v>16</v>
      </c>
      <c r="M45" s="22"/>
      <c r="N45" s="49">
        <f t="shared" si="0"/>
        <v>434491</v>
      </c>
      <c r="O45" s="42"/>
      <c r="P45" s="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ht="21.75" customHeight="1" x14ac:dyDescent="0.2">
      <c r="A46" s="16" t="s">
        <v>38</v>
      </c>
      <c r="B46" s="17" t="s">
        <v>15</v>
      </c>
      <c r="C46" s="19">
        <v>2391</v>
      </c>
      <c r="D46" s="31"/>
      <c r="E46" s="19">
        <v>214</v>
      </c>
      <c r="F46" s="31"/>
      <c r="G46" s="19">
        <v>241</v>
      </c>
      <c r="H46" s="19">
        <v>485</v>
      </c>
      <c r="I46" s="19" t="s">
        <v>23</v>
      </c>
      <c r="J46" s="19" t="s">
        <v>23</v>
      </c>
      <c r="K46" s="19">
        <v>198</v>
      </c>
      <c r="L46" s="18" t="s">
        <v>16</v>
      </c>
      <c r="M46" s="19"/>
      <c r="N46" s="49">
        <f t="shared" si="0"/>
        <v>3529</v>
      </c>
      <c r="O46" s="43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ht="21.75" customHeight="1" x14ac:dyDescent="0.2">
      <c r="A47" s="20"/>
      <c r="B47" s="21" t="s">
        <v>17</v>
      </c>
      <c r="C47" s="22">
        <v>142214</v>
      </c>
      <c r="D47" s="30"/>
      <c r="E47" s="22">
        <v>2722</v>
      </c>
      <c r="F47" s="30"/>
      <c r="G47" s="22">
        <v>258194</v>
      </c>
      <c r="H47" s="22">
        <v>77949</v>
      </c>
      <c r="I47" s="22" t="s">
        <v>23</v>
      </c>
      <c r="J47" s="22" t="s">
        <v>23</v>
      </c>
      <c r="K47" s="22">
        <v>19385</v>
      </c>
      <c r="L47" s="18" t="s">
        <v>16</v>
      </c>
      <c r="M47" s="22"/>
      <c r="N47" s="49">
        <f t="shared" si="0"/>
        <v>500464</v>
      </c>
      <c r="O47" s="42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ht="21.75" customHeight="1" x14ac:dyDescent="0.2">
      <c r="A48" s="16" t="s">
        <v>39</v>
      </c>
      <c r="B48" s="17" t="s">
        <v>15</v>
      </c>
      <c r="C48" s="19">
        <v>2509</v>
      </c>
      <c r="D48" s="31"/>
      <c r="E48" s="19">
        <v>227</v>
      </c>
      <c r="F48" s="31"/>
      <c r="G48" s="19">
        <v>190</v>
      </c>
      <c r="H48" s="19">
        <v>484</v>
      </c>
      <c r="I48" s="19" t="s">
        <v>23</v>
      </c>
      <c r="J48" s="19" t="s">
        <v>23</v>
      </c>
      <c r="K48" s="19">
        <v>190</v>
      </c>
      <c r="L48" s="18" t="s">
        <v>16</v>
      </c>
      <c r="M48" s="19"/>
      <c r="N48" s="49">
        <f t="shared" si="0"/>
        <v>3600</v>
      </c>
      <c r="O48" s="43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ht="21.75" customHeight="1" x14ac:dyDescent="0.2">
      <c r="A49" s="20"/>
      <c r="B49" s="21" t="s">
        <v>17</v>
      </c>
      <c r="C49" s="22">
        <v>153670</v>
      </c>
      <c r="D49" s="30"/>
      <c r="E49" s="22">
        <v>3770</v>
      </c>
      <c r="F49" s="30"/>
      <c r="G49" s="22">
        <v>250269</v>
      </c>
      <c r="H49" s="22">
        <v>75140</v>
      </c>
      <c r="I49" s="22" t="s">
        <v>23</v>
      </c>
      <c r="J49" s="22" t="s">
        <v>23</v>
      </c>
      <c r="K49" s="22">
        <v>18385</v>
      </c>
      <c r="L49" s="18" t="s">
        <v>16</v>
      </c>
      <c r="M49" s="22"/>
      <c r="N49" s="49">
        <f t="shared" si="0"/>
        <v>501234</v>
      </c>
      <c r="O49" s="42"/>
      <c r="P49" s="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ht="21.75" customHeight="1" x14ac:dyDescent="0.2">
      <c r="A50" s="16" t="s">
        <v>40</v>
      </c>
      <c r="B50" s="17" t="s">
        <v>15</v>
      </c>
      <c r="C50" s="19">
        <v>2653</v>
      </c>
      <c r="D50" s="31"/>
      <c r="E50" s="19">
        <v>197</v>
      </c>
      <c r="F50" s="31"/>
      <c r="G50" s="19">
        <v>183</v>
      </c>
      <c r="H50" s="19">
        <v>440</v>
      </c>
      <c r="I50" s="19" t="s">
        <v>23</v>
      </c>
      <c r="J50" s="19" t="s">
        <v>23</v>
      </c>
      <c r="K50" s="19">
        <v>175</v>
      </c>
      <c r="L50" s="18" t="s">
        <v>16</v>
      </c>
      <c r="M50" s="19"/>
      <c r="N50" s="49">
        <f t="shared" si="0"/>
        <v>3648</v>
      </c>
      <c r="O50" s="43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ht="21.75" customHeight="1" x14ac:dyDescent="0.2">
      <c r="A51" s="20"/>
      <c r="B51" s="21" t="s">
        <v>17</v>
      </c>
      <c r="C51" s="22">
        <v>166405</v>
      </c>
      <c r="D51" s="30"/>
      <c r="E51" s="22">
        <v>4094</v>
      </c>
      <c r="F51" s="30"/>
      <c r="G51" s="22">
        <v>22810</v>
      </c>
      <c r="H51" s="22">
        <v>9102</v>
      </c>
      <c r="I51" s="22" t="s">
        <v>23</v>
      </c>
      <c r="J51" s="22" t="s">
        <v>23</v>
      </c>
      <c r="K51" s="22">
        <v>1427</v>
      </c>
      <c r="L51" s="18" t="s">
        <v>16</v>
      </c>
      <c r="M51" s="22"/>
      <c r="N51" s="49">
        <f t="shared" si="0"/>
        <v>203838</v>
      </c>
      <c r="O51" s="42"/>
      <c r="P51" s="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ht="21.75" customHeight="1" x14ac:dyDescent="0.2">
      <c r="A52" s="16" t="s">
        <v>41</v>
      </c>
      <c r="B52" s="17" t="s">
        <v>15</v>
      </c>
      <c r="C52" s="19">
        <v>2750</v>
      </c>
      <c r="D52" s="31"/>
      <c r="E52" s="19">
        <v>199</v>
      </c>
      <c r="F52" s="31"/>
      <c r="G52" s="19">
        <v>196</v>
      </c>
      <c r="H52" s="19">
        <v>462</v>
      </c>
      <c r="I52" s="19" t="s">
        <v>23</v>
      </c>
      <c r="J52" s="19" t="s">
        <v>23</v>
      </c>
      <c r="K52" s="19">
        <v>192</v>
      </c>
      <c r="L52" s="18" t="s">
        <v>16</v>
      </c>
      <c r="M52" s="19"/>
      <c r="N52" s="49">
        <f t="shared" si="0"/>
        <v>3799</v>
      </c>
      <c r="O52" s="43"/>
      <c r="P52" s="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ht="21.75" customHeight="1" x14ac:dyDescent="0.2">
      <c r="A53" s="20"/>
      <c r="B53" s="21" t="s">
        <v>17</v>
      </c>
      <c r="C53" s="22">
        <v>165055</v>
      </c>
      <c r="D53" s="30"/>
      <c r="E53" s="22">
        <v>4446</v>
      </c>
      <c r="F53" s="30"/>
      <c r="G53" s="22">
        <v>25967</v>
      </c>
      <c r="H53" s="22">
        <v>8189</v>
      </c>
      <c r="I53" s="22" t="s">
        <v>23</v>
      </c>
      <c r="J53" s="22" t="s">
        <v>23</v>
      </c>
      <c r="K53" s="22">
        <v>1730</v>
      </c>
      <c r="L53" s="18" t="s">
        <v>16</v>
      </c>
      <c r="M53" s="22"/>
      <c r="N53" s="49">
        <f t="shared" si="0"/>
        <v>205387</v>
      </c>
      <c r="O53" s="42"/>
      <c r="P53" s="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ht="21.75" customHeight="1" x14ac:dyDescent="0.2">
      <c r="A54" s="16" t="s">
        <v>42</v>
      </c>
      <c r="B54" s="17" t="s">
        <v>15</v>
      </c>
      <c r="C54" s="19">
        <v>2849</v>
      </c>
      <c r="D54" s="31"/>
      <c r="E54" s="19">
        <v>203</v>
      </c>
      <c r="F54" s="31"/>
      <c r="G54" s="19">
        <v>200</v>
      </c>
      <c r="H54" s="19">
        <v>450</v>
      </c>
      <c r="I54" s="19" t="s">
        <v>23</v>
      </c>
      <c r="J54" s="19" t="s">
        <v>23</v>
      </c>
      <c r="K54" s="19">
        <v>241</v>
      </c>
      <c r="L54" s="18" t="s">
        <v>16</v>
      </c>
      <c r="M54" s="19"/>
      <c r="N54" s="49">
        <f t="shared" si="0"/>
        <v>3943</v>
      </c>
      <c r="O54" s="43"/>
      <c r="P54" s="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ht="21.75" customHeight="1" x14ac:dyDescent="0.2">
      <c r="A55" s="20"/>
      <c r="B55" s="21" t="s">
        <v>17</v>
      </c>
      <c r="C55" s="22">
        <v>168230</v>
      </c>
      <c r="D55" s="30"/>
      <c r="E55" s="22">
        <v>3540</v>
      </c>
      <c r="F55" s="30"/>
      <c r="G55" s="22">
        <v>29586</v>
      </c>
      <c r="H55" s="22">
        <v>9406</v>
      </c>
      <c r="I55" s="22" t="s">
        <v>23</v>
      </c>
      <c r="J55" s="22" t="s">
        <v>23</v>
      </c>
      <c r="K55" s="22">
        <v>1926</v>
      </c>
      <c r="L55" s="18" t="s">
        <v>16</v>
      </c>
      <c r="M55" s="22"/>
      <c r="N55" s="49">
        <f t="shared" si="0"/>
        <v>212688</v>
      </c>
      <c r="O55" s="42"/>
      <c r="P55" s="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ht="21.75" customHeight="1" x14ac:dyDescent="0.2">
      <c r="A56" s="16" t="s">
        <v>43</v>
      </c>
      <c r="B56" s="17" t="s">
        <v>15</v>
      </c>
      <c r="C56" s="19">
        <v>2837</v>
      </c>
      <c r="D56" s="31"/>
      <c r="E56" s="19">
        <v>235</v>
      </c>
      <c r="F56" s="31"/>
      <c r="G56" s="19">
        <v>146</v>
      </c>
      <c r="H56" s="19">
        <v>458</v>
      </c>
      <c r="I56" s="19" t="s">
        <v>23</v>
      </c>
      <c r="J56" s="19" t="s">
        <v>23</v>
      </c>
      <c r="K56" s="19">
        <v>243</v>
      </c>
      <c r="L56" s="18" t="s">
        <v>16</v>
      </c>
      <c r="M56" s="19"/>
      <c r="N56" s="49">
        <f t="shared" si="0"/>
        <v>3919</v>
      </c>
      <c r="O56" s="43"/>
      <c r="P56" s="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ht="21.75" customHeight="1" x14ac:dyDescent="0.2">
      <c r="A57" s="20"/>
      <c r="B57" s="21" t="s">
        <v>17</v>
      </c>
      <c r="C57" s="22">
        <v>170256</v>
      </c>
      <c r="D57" s="30"/>
      <c r="E57" s="22">
        <v>2439</v>
      </c>
      <c r="F57" s="30"/>
      <c r="G57" s="22">
        <v>28178</v>
      </c>
      <c r="H57" s="22">
        <v>10177</v>
      </c>
      <c r="I57" s="22" t="s">
        <v>23</v>
      </c>
      <c r="J57" s="22" t="s">
        <v>23</v>
      </c>
      <c r="K57" s="22">
        <v>2452</v>
      </c>
      <c r="L57" s="18" t="s">
        <v>16</v>
      </c>
      <c r="M57" s="22"/>
      <c r="N57" s="50">
        <f t="shared" si="0"/>
        <v>213502</v>
      </c>
      <c r="O57" s="42"/>
      <c r="P57" s="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ht="21.75" customHeight="1" x14ac:dyDescent="0.2">
      <c r="A58" s="16" t="s">
        <v>44</v>
      </c>
      <c r="B58" s="17" t="s">
        <v>15</v>
      </c>
      <c r="C58" s="19">
        <v>2743</v>
      </c>
      <c r="D58" s="31"/>
      <c r="E58" s="19">
        <v>198</v>
      </c>
      <c r="F58" s="31"/>
      <c r="G58" s="19">
        <v>193</v>
      </c>
      <c r="H58" s="19">
        <v>437</v>
      </c>
      <c r="I58" s="19" t="s">
        <v>23</v>
      </c>
      <c r="J58" s="19" t="s">
        <v>23</v>
      </c>
      <c r="K58" s="19">
        <v>235</v>
      </c>
      <c r="L58" s="18" t="s">
        <v>16</v>
      </c>
      <c r="M58" s="36"/>
      <c r="N58" s="51">
        <v>3806</v>
      </c>
      <c r="O58" s="44"/>
      <c r="P58" s="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ht="21.75" customHeight="1" x14ac:dyDescent="0.2">
      <c r="A59" s="32"/>
      <c r="B59" s="33" t="s">
        <v>17</v>
      </c>
      <c r="C59" s="34">
        <v>176615</v>
      </c>
      <c r="D59" s="35"/>
      <c r="E59" s="34">
        <v>1226</v>
      </c>
      <c r="F59" s="35"/>
      <c r="G59" s="34">
        <v>27070</v>
      </c>
      <c r="H59" s="34">
        <v>10633</v>
      </c>
      <c r="I59" s="22" t="s">
        <v>23</v>
      </c>
      <c r="J59" s="22" t="s">
        <v>23</v>
      </c>
      <c r="K59" s="34">
        <v>2399</v>
      </c>
      <c r="L59" s="18" t="s">
        <v>16</v>
      </c>
      <c r="M59" s="37"/>
      <c r="N59" s="52">
        <v>217943</v>
      </c>
      <c r="O59" s="45"/>
      <c r="P59" s="7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ht="21.75" customHeight="1" x14ac:dyDescent="0.2">
      <c r="A60" s="16" t="s">
        <v>45</v>
      </c>
      <c r="B60" s="17" t="s">
        <v>15</v>
      </c>
      <c r="C60" s="19">
        <v>2645</v>
      </c>
      <c r="D60" s="31"/>
      <c r="E60" s="19">
        <v>39</v>
      </c>
      <c r="F60" s="31"/>
      <c r="G60" s="19">
        <v>206</v>
      </c>
      <c r="H60" s="19">
        <v>410</v>
      </c>
      <c r="I60" s="19" t="s">
        <v>23</v>
      </c>
      <c r="J60" s="19" t="s">
        <v>23</v>
      </c>
      <c r="K60" s="19">
        <v>239</v>
      </c>
      <c r="L60" s="18" t="s">
        <v>16</v>
      </c>
      <c r="M60" s="19"/>
      <c r="N60" s="49">
        <f t="shared" ref="N60:N65" si="1">SUM(C60:M60)</f>
        <v>3539</v>
      </c>
      <c r="O60" s="43"/>
      <c r="P60" s="7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ht="21.75" customHeight="1" x14ac:dyDescent="0.2">
      <c r="A61" s="32"/>
      <c r="B61" s="33" t="s">
        <v>17</v>
      </c>
      <c r="C61" s="34">
        <v>173140</v>
      </c>
      <c r="D61" s="35"/>
      <c r="E61" s="34">
        <v>634</v>
      </c>
      <c r="F61" s="35"/>
      <c r="G61" s="34">
        <v>25125</v>
      </c>
      <c r="H61" s="34">
        <v>10688</v>
      </c>
      <c r="I61" s="22" t="s">
        <v>23</v>
      </c>
      <c r="J61" s="22" t="s">
        <v>23</v>
      </c>
      <c r="K61" s="34">
        <v>2512</v>
      </c>
      <c r="L61" s="18" t="s">
        <v>16</v>
      </c>
      <c r="M61" s="34"/>
      <c r="N61" s="53">
        <f t="shared" si="1"/>
        <v>212099</v>
      </c>
      <c r="O61" s="46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ht="21.75" customHeight="1" x14ac:dyDescent="0.2">
      <c r="A62" s="16" t="s">
        <v>48</v>
      </c>
      <c r="B62" s="17" t="s">
        <v>15</v>
      </c>
      <c r="C62" s="19">
        <v>2555</v>
      </c>
      <c r="D62" s="31"/>
      <c r="E62" s="19">
        <v>0</v>
      </c>
      <c r="F62" s="31"/>
      <c r="G62" s="19">
        <v>213</v>
      </c>
      <c r="H62" s="19">
        <v>395</v>
      </c>
      <c r="I62" s="19" t="s">
        <v>23</v>
      </c>
      <c r="J62" s="19" t="s">
        <v>23</v>
      </c>
      <c r="K62" s="19">
        <v>232</v>
      </c>
      <c r="L62" s="18" t="s">
        <v>16</v>
      </c>
      <c r="M62" s="19"/>
      <c r="N62" s="49">
        <f t="shared" si="1"/>
        <v>3395</v>
      </c>
      <c r="O62" s="43"/>
      <c r="P62" s="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ht="21.75" customHeight="1" x14ac:dyDescent="0.2">
      <c r="A63" s="54"/>
      <c r="B63" s="21" t="s">
        <v>17</v>
      </c>
      <c r="C63" s="22">
        <v>171645</v>
      </c>
      <c r="D63" s="30"/>
      <c r="E63" s="22">
        <v>808</v>
      </c>
      <c r="F63" s="30"/>
      <c r="G63" s="22">
        <v>25479</v>
      </c>
      <c r="H63" s="22">
        <v>9052</v>
      </c>
      <c r="I63" s="22" t="s">
        <v>23</v>
      </c>
      <c r="J63" s="22" t="s">
        <v>23</v>
      </c>
      <c r="K63" s="22">
        <v>2508</v>
      </c>
      <c r="L63" s="18" t="s">
        <v>16</v>
      </c>
      <c r="M63" s="22"/>
      <c r="N63" s="50">
        <f t="shared" si="1"/>
        <v>209492</v>
      </c>
      <c r="O63" s="55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4" spans="1:250" ht="21.75" customHeight="1" x14ac:dyDescent="0.2">
      <c r="A64" s="16" t="s">
        <v>49</v>
      </c>
      <c r="B64" s="17" t="s">
        <v>15</v>
      </c>
      <c r="C64" s="19">
        <v>2437</v>
      </c>
      <c r="D64" s="31"/>
      <c r="E64" s="19">
        <v>0</v>
      </c>
      <c r="F64" s="31"/>
      <c r="G64" s="19">
        <v>347</v>
      </c>
      <c r="H64" s="19">
        <v>997</v>
      </c>
      <c r="I64" s="19" t="s">
        <v>23</v>
      </c>
      <c r="J64" s="19" t="s">
        <v>23</v>
      </c>
      <c r="K64" s="19">
        <v>320</v>
      </c>
      <c r="L64" s="19">
        <v>32</v>
      </c>
      <c r="M64" s="19"/>
      <c r="N64" s="49">
        <f>SUM(C64:M64)</f>
        <v>4133</v>
      </c>
      <c r="O64" s="43"/>
      <c r="P64" s="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</row>
    <row r="65" spans="1:250" ht="21.75" customHeight="1" x14ac:dyDescent="0.2">
      <c r="A65" s="54"/>
      <c r="B65" s="21" t="s">
        <v>17</v>
      </c>
      <c r="C65" s="22">
        <v>175011</v>
      </c>
      <c r="D65" s="30"/>
      <c r="E65" s="22">
        <v>0.8</v>
      </c>
      <c r="F65" s="30"/>
      <c r="G65" s="22">
        <v>36063</v>
      </c>
      <c r="H65" s="22">
        <v>15411</v>
      </c>
      <c r="I65" s="22" t="s">
        <v>23</v>
      </c>
      <c r="J65" s="22" t="s">
        <v>23</v>
      </c>
      <c r="K65" s="22">
        <v>3471</v>
      </c>
      <c r="L65" s="22">
        <v>91</v>
      </c>
      <c r="M65" s="22"/>
      <c r="N65" s="50">
        <f t="shared" si="1"/>
        <v>230047.8</v>
      </c>
      <c r="O65" s="55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</row>
    <row r="66" spans="1:250" ht="21.75" customHeight="1" x14ac:dyDescent="0.2">
      <c r="A66" s="16" t="s">
        <v>52</v>
      </c>
      <c r="B66" s="17" t="s">
        <v>15</v>
      </c>
      <c r="C66" s="64"/>
      <c r="D66" s="64"/>
      <c r="E66" s="19" t="s">
        <v>23</v>
      </c>
      <c r="F66" s="19" t="s">
        <v>23</v>
      </c>
      <c r="G66" s="58">
        <v>362</v>
      </c>
      <c r="H66" s="59">
        <v>989</v>
      </c>
      <c r="I66" s="59">
        <v>1543</v>
      </c>
      <c r="J66" s="56" t="s">
        <v>23</v>
      </c>
      <c r="K66" s="59">
        <v>271</v>
      </c>
      <c r="L66" s="59">
        <v>40</v>
      </c>
      <c r="M66" s="60"/>
      <c r="N66" s="65">
        <f>SUM(C66:M66)</f>
        <v>3205</v>
      </c>
      <c r="O66" s="66"/>
      <c r="P66" s="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</row>
    <row r="67" spans="1:250" ht="21.75" customHeight="1" x14ac:dyDescent="0.2">
      <c r="A67" s="54"/>
      <c r="B67" s="21" t="s">
        <v>17</v>
      </c>
      <c r="C67" s="67"/>
      <c r="D67" s="67"/>
      <c r="E67" s="22" t="s">
        <v>23</v>
      </c>
      <c r="F67" s="22" t="s">
        <v>23</v>
      </c>
      <c r="G67" s="71">
        <v>44923</v>
      </c>
      <c r="H67" s="61">
        <v>161154</v>
      </c>
      <c r="I67" s="61">
        <v>4898</v>
      </c>
      <c r="J67" s="57" t="s">
        <v>23</v>
      </c>
      <c r="K67" s="70">
        <v>3950</v>
      </c>
      <c r="L67" s="62">
        <v>742</v>
      </c>
      <c r="M67" s="63"/>
      <c r="N67" s="68">
        <f>SUM(C67:M67)</f>
        <v>215667</v>
      </c>
      <c r="O67" s="69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</row>
    <row r="68" spans="1:250" ht="21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 t="s">
        <v>46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</row>
    <row r="69" spans="1:250" ht="21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</row>
    <row r="70" spans="1:250" ht="21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</row>
    <row r="71" spans="1:250" ht="21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</row>
    <row r="72" spans="1:250" ht="21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</row>
    <row r="73" spans="1:250" ht="21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</row>
    <row r="74" spans="1:250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</row>
    <row r="75" spans="1:250" ht="21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</row>
    <row r="76" spans="1:250" ht="21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</row>
    <row r="77" spans="1:250" ht="21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</row>
    <row r="78" spans="1:250" ht="21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</row>
    <row r="79" spans="1:250" ht="21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</row>
    <row r="80" spans="1:250" ht="21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</row>
    <row r="81" spans="1:250" ht="21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</row>
    <row r="82" spans="1:250" ht="21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</row>
    <row r="83" spans="1:250" ht="21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</row>
    <row r="84" spans="1:250" ht="21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</row>
    <row r="85" spans="1:250" ht="21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</row>
    <row r="86" spans="1:250" ht="21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</row>
    <row r="87" spans="1:250" ht="21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</row>
    <row r="88" spans="1:250" ht="21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</row>
    <row r="89" spans="1:250" ht="21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</row>
    <row r="90" spans="1:250" ht="21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</row>
    <row r="91" spans="1:250" ht="21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</row>
    <row r="92" spans="1:250" ht="21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</row>
    <row r="93" spans="1:250" ht="21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</row>
    <row r="94" spans="1:250" ht="21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</row>
    <row r="95" spans="1:250" ht="21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</row>
    <row r="96" spans="1:250" ht="21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</row>
    <row r="97" spans="1:250" ht="21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</row>
    <row r="98" spans="1:250" ht="21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</row>
    <row r="99" spans="1:250" ht="21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</row>
    <row r="100" spans="1:250" ht="21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</row>
    <row r="101" spans="1:250" ht="21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</row>
    <row r="102" spans="1:250" ht="21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</row>
    <row r="103" spans="1:250" ht="21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</row>
    <row r="104" spans="1:250" ht="21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</row>
    <row r="105" spans="1:250" ht="21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</row>
    <row r="106" spans="1:250" ht="21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</row>
    <row r="107" spans="1:250" ht="21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</row>
    <row r="108" spans="1:250" ht="21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</row>
    <row r="109" spans="1:250" ht="21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</row>
    <row r="110" spans="1:250" ht="21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</row>
    <row r="111" spans="1:250" ht="21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</row>
    <row r="112" spans="1:250" ht="21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</row>
    <row r="113" spans="1:250" ht="21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</row>
    <row r="114" spans="1:250" ht="21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</row>
    <row r="115" spans="1:250" ht="21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</row>
    <row r="116" spans="1:250" ht="21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</row>
    <row r="117" spans="1:250" ht="21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</row>
    <row r="118" spans="1:250" ht="21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</row>
  </sheetData>
  <phoneticPr fontId="4"/>
  <pageMargins left="0.78740157480314965" right="0.78740157480314965" top="0.51181102362204722" bottom="0.98425196850393704" header="0.51181102362204722" footer="0.51181102362204722"/>
  <pageSetup paperSize="9" scale="65" orientation="landscape" horizontalDpi="1200" verticalDpi="1200" r:id="rId1"/>
  <headerFooter alignWithMargins="0"/>
  <rowBreaks count="1" manualBreakCount="1">
    <brk id="3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84"/>
  <sheetViews>
    <sheetView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33" sqref="H33"/>
    </sheetView>
  </sheetViews>
  <sheetFormatPr defaultColWidth="13.26953125" defaultRowHeight="21.75" customHeight="1" x14ac:dyDescent="0.2"/>
  <cols>
    <col min="1" max="1" width="6.08984375" style="2" customWidth="1"/>
    <col min="2" max="2" width="10.6328125" style="2" customWidth="1"/>
    <col min="3" max="8" width="16.08984375" style="2" customWidth="1"/>
    <col min="9" max="9" width="19.26953125" style="2" customWidth="1"/>
    <col min="10" max="16384" width="13.26953125" style="2"/>
  </cols>
  <sheetData>
    <row r="1" spans="1:229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</row>
    <row r="2" spans="1:229" ht="14.25" customHeight="1" x14ac:dyDescent="0.2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</row>
    <row r="3" spans="1:229" ht="14.25" customHeight="1" x14ac:dyDescent="0.2">
      <c r="A3" s="1"/>
      <c r="B3" s="1"/>
      <c r="C3" s="1"/>
      <c r="D3" s="1"/>
      <c r="E3" s="1"/>
      <c r="F3" s="1"/>
      <c r="G3" s="1"/>
      <c r="H3" s="1"/>
      <c r="I3" s="3" t="s">
        <v>66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</row>
    <row r="4" spans="1:229" ht="18" customHeight="1" x14ac:dyDescent="0.2">
      <c r="A4" s="107" t="s">
        <v>2</v>
      </c>
      <c r="B4" s="108"/>
      <c r="C4" s="111" t="s">
        <v>61</v>
      </c>
      <c r="D4" s="111"/>
      <c r="E4" s="111"/>
      <c r="F4" s="111"/>
      <c r="G4" s="111"/>
      <c r="H4" s="105" t="s">
        <v>4</v>
      </c>
      <c r="I4" s="105" t="s">
        <v>5</v>
      </c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29" ht="17.25" customHeight="1" x14ac:dyDescent="0.2">
      <c r="A5" s="109"/>
      <c r="B5" s="110"/>
      <c r="C5" s="102" t="s">
        <v>72</v>
      </c>
      <c r="D5" s="78" t="s">
        <v>9</v>
      </c>
      <c r="E5" s="78" t="s">
        <v>57</v>
      </c>
      <c r="F5" s="78" t="s">
        <v>58</v>
      </c>
      <c r="G5" s="78" t="s">
        <v>59</v>
      </c>
      <c r="H5" s="106"/>
      <c r="I5" s="10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29" ht="15.75" customHeight="1" x14ac:dyDescent="0.2">
      <c r="A6" s="103" t="s">
        <v>53</v>
      </c>
      <c r="B6" s="80" t="s">
        <v>15</v>
      </c>
      <c r="C6" s="84">
        <v>846</v>
      </c>
      <c r="D6" s="85">
        <v>1003</v>
      </c>
      <c r="E6" s="85">
        <v>1508</v>
      </c>
      <c r="F6" s="85">
        <v>302</v>
      </c>
      <c r="G6" s="85">
        <v>52</v>
      </c>
      <c r="H6" s="73">
        <f t="shared" ref="H6:H15" si="0">SUM(C6:G6)</f>
        <v>3711</v>
      </c>
      <c r="I6" s="82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29" ht="18" customHeight="1" x14ac:dyDescent="0.2">
      <c r="A7" s="104"/>
      <c r="B7" s="81" t="s">
        <v>62</v>
      </c>
      <c r="C7" s="86">
        <v>105711</v>
      </c>
      <c r="D7" s="87">
        <v>29998</v>
      </c>
      <c r="E7" s="87">
        <v>30981</v>
      </c>
      <c r="F7" s="87">
        <v>8985</v>
      </c>
      <c r="G7" s="87">
        <v>767</v>
      </c>
      <c r="H7" s="76">
        <f t="shared" si="0"/>
        <v>176442</v>
      </c>
      <c r="I7" s="83" t="s">
        <v>65</v>
      </c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29" ht="15.75" customHeight="1" x14ac:dyDescent="0.2">
      <c r="A8" s="103" t="s">
        <v>54</v>
      </c>
      <c r="B8" s="80" t="s">
        <v>15</v>
      </c>
      <c r="C8" s="84">
        <v>860</v>
      </c>
      <c r="D8" s="85">
        <v>965</v>
      </c>
      <c r="E8" s="85">
        <v>1464</v>
      </c>
      <c r="F8" s="85">
        <v>346</v>
      </c>
      <c r="G8" s="85">
        <v>56</v>
      </c>
      <c r="H8" s="73">
        <f t="shared" si="0"/>
        <v>3691</v>
      </c>
      <c r="I8" s="74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29" ht="17.25" customHeight="1" x14ac:dyDescent="0.2">
      <c r="A9" s="104"/>
      <c r="B9" s="81" t="s">
        <v>62</v>
      </c>
      <c r="C9" s="86">
        <v>110335</v>
      </c>
      <c r="D9" s="87">
        <v>28659</v>
      </c>
      <c r="E9" s="87">
        <v>35275</v>
      </c>
      <c r="F9" s="87">
        <v>10005</v>
      </c>
      <c r="G9" s="87">
        <v>1199</v>
      </c>
      <c r="H9" s="76">
        <f t="shared" si="0"/>
        <v>185473</v>
      </c>
      <c r="I9" s="83" t="s">
        <v>65</v>
      </c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29" ht="16.5" customHeight="1" x14ac:dyDescent="0.2">
      <c r="A10" s="103" t="s">
        <v>55</v>
      </c>
      <c r="B10" s="80" t="s">
        <v>15</v>
      </c>
      <c r="C10" s="84">
        <v>883</v>
      </c>
      <c r="D10" s="85">
        <v>928</v>
      </c>
      <c r="E10" s="85">
        <v>1410</v>
      </c>
      <c r="F10" s="85">
        <v>384</v>
      </c>
      <c r="G10" s="85">
        <v>56</v>
      </c>
      <c r="H10" s="73">
        <f t="shared" si="0"/>
        <v>3661</v>
      </c>
      <c r="I10" s="74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29" ht="17.25" customHeight="1" x14ac:dyDescent="0.2">
      <c r="A11" s="104"/>
      <c r="B11" s="81" t="s">
        <v>62</v>
      </c>
      <c r="C11" s="86">
        <v>117502</v>
      </c>
      <c r="D11" s="87">
        <v>28520</v>
      </c>
      <c r="E11" s="87">
        <v>38820</v>
      </c>
      <c r="F11" s="87">
        <v>13907</v>
      </c>
      <c r="G11" s="87">
        <v>1212</v>
      </c>
      <c r="H11" s="76">
        <f t="shared" si="0"/>
        <v>199961</v>
      </c>
      <c r="I11" s="83" t="s">
        <v>65</v>
      </c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29" ht="16.5" customHeight="1" x14ac:dyDescent="0.2">
      <c r="A12" s="103" t="s">
        <v>56</v>
      </c>
      <c r="B12" s="80" t="s">
        <v>15</v>
      </c>
      <c r="C12" s="79">
        <v>896</v>
      </c>
      <c r="D12" s="72">
        <v>917</v>
      </c>
      <c r="E12" s="72">
        <v>1392</v>
      </c>
      <c r="F12" s="72">
        <v>432</v>
      </c>
      <c r="G12" s="72">
        <v>65</v>
      </c>
      <c r="H12" s="73">
        <f t="shared" si="0"/>
        <v>3702</v>
      </c>
      <c r="I12" s="74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29" ht="17.25" customHeight="1" x14ac:dyDescent="0.2">
      <c r="A13" s="104"/>
      <c r="B13" s="81" t="s">
        <v>62</v>
      </c>
      <c r="C13" s="77">
        <v>121983</v>
      </c>
      <c r="D13" s="75">
        <v>25509</v>
      </c>
      <c r="E13" s="75">
        <v>37500</v>
      </c>
      <c r="F13" s="75">
        <v>15116</v>
      </c>
      <c r="G13" s="75">
        <v>1515</v>
      </c>
      <c r="H13" s="76">
        <f t="shared" si="0"/>
        <v>201623</v>
      </c>
      <c r="I13" s="83" t="s">
        <v>65</v>
      </c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29" ht="16.5" customHeight="1" x14ac:dyDescent="0.2">
      <c r="A14" s="103" t="s">
        <v>64</v>
      </c>
      <c r="B14" s="80" t="s">
        <v>15</v>
      </c>
      <c r="C14" s="79">
        <v>892</v>
      </c>
      <c r="D14" s="72">
        <v>894</v>
      </c>
      <c r="E14" s="72">
        <v>1337</v>
      </c>
      <c r="F14" s="72">
        <v>459</v>
      </c>
      <c r="G14" s="72">
        <v>55</v>
      </c>
      <c r="H14" s="73">
        <f t="shared" si="0"/>
        <v>3637</v>
      </c>
      <c r="I14" s="74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29" ht="17.25" customHeight="1" x14ac:dyDescent="0.2">
      <c r="A15" s="104"/>
      <c r="B15" s="81" t="s">
        <v>62</v>
      </c>
      <c r="C15" s="77">
        <v>119480</v>
      </c>
      <c r="D15" s="75">
        <v>26456</v>
      </c>
      <c r="E15" s="75">
        <v>34023</v>
      </c>
      <c r="F15" s="75">
        <v>16143</v>
      </c>
      <c r="G15" s="75">
        <v>2279</v>
      </c>
      <c r="H15" s="76">
        <f t="shared" si="0"/>
        <v>198381</v>
      </c>
      <c r="I15" s="83" t="s">
        <v>65</v>
      </c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29" ht="16.5" customHeight="1" x14ac:dyDescent="0.2">
      <c r="A16" s="103" t="s">
        <v>67</v>
      </c>
      <c r="B16" s="80" t="s">
        <v>15</v>
      </c>
      <c r="C16" s="79">
        <v>910</v>
      </c>
      <c r="D16" s="72">
        <v>900</v>
      </c>
      <c r="E16" s="72">
        <v>1328</v>
      </c>
      <c r="F16" s="72">
        <v>464</v>
      </c>
      <c r="G16" s="72">
        <v>63</v>
      </c>
      <c r="H16" s="73">
        <f t="shared" ref="H16:H23" si="1">SUM(C16:G16)</f>
        <v>3665</v>
      </c>
      <c r="I16" s="74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29" ht="17.25" customHeight="1" x14ac:dyDescent="0.2">
      <c r="A17" s="104"/>
      <c r="B17" s="81" t="s">
        <v>62</v>
      </c>
      <c r="C17" s="77">
        <v>117705</v>
      </c>
      <c r="D17" s="75">
        <v>25813</v>
      </c>
      <c r="E17" s="75">
        <v>34178</v>
      </c>
      <c r="F17" s="75">
        <v>15672</v>
      </c>
      <c r="G17" s="75">
        <v>2207</v>
      </c>
      <c r="H17" s="76">
        <f t="shared" si="1"/>
        <v>195575</v>
      </c>
      <c r="I17" s="83" t="s">
        <v>65</v>
      </c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29" ht="16.5" customHeight="1" x14ac:dyDescent="0.2">
      <c r="A18" s="103" t="s">
        <v>68</v>
      </c>
      <c r="B18" s="80" t="s">
        <v>15</v>
      </c>
      <c r="C18" s="79">
        <v>841</v>
      </c>
      <c r="D18" s="72">
        <v>938</v>
      </c>
      <c r="E18" s="72">
        <v>1276</v>
      </c>
      <c r="F18" s="72">
        <v>474</v>
      </c>
      <c r="G18" s="72">
        <v>69</v>
      </c>
      <c r="H18" s="73">
        <f t="shared" si="1"/>
        <v>3598</v>
      </c>
      <c r="I18" s="74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29" ht="17.25" customHeight="1" x14ac:dyDescent="0.2">
      <c r="A19" s="104"/>
      <c r="B19" s="81" t="s">
        <v>62</v>
      </c>
      <c r="C19" s="77">
        <v>123452</v>
      </c>
      <c r="D19" s="75">
        <v>27387</v>
      </c>
      <c r="E19" s="75">
        <v>34361</v>
      </c>
      <c r="F19" s="75">
        <v>15391</v>
      </c>
      <c r="G19" s="75">
        <v>2161</v>
      </c>
      <c r="H19" s="76">
        <f t="shared" si="1"/>
        <v>202752</v>
      </c>
      <c r="I19" s="83" t="s">
        <v>65</v>
      </c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29" ht="16.5" customHeight="1" x14ac:dyDescent="0.2">
      <c r="A20" s="103" t="s">
        <v>69</v>
      </c>
      <c r="B20" s="80" t="s">
        <v>15</v>
      </c>
      <c r="C20" s="79">
        <v>910</v>
      </c>
      <c r="D20" s="72">
        <v>899</v>
      </c>
      <c r="E20" s="72">
        <v>1254</v>
      </c>
      <c r="F20" s="72">
        <v>485</v>
      </c>
      <c r="G20" s="72">
        <v>64</v>
      </c>
      <c r="H20" s="73">
        <f t="shared" si="1"/>
        <v>3612</v>
      </c>
      <c r="I20" s="74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29" ht="17.25" customHeight="1" x14ac:dyDescent="0.2">
      <c r="A21" s="104"/>
      <c r="B21" s="81" t="s">
        <v>62</v>
      </c>
      <c r="C21" s="77">
        <v>126188</v>
      </c>
      <c r="D21" s="75">
        <v>27632</v>
      </c>
      <c r="E21" s="75">
        <v>35305</v>
      </c>
      <c r="F21" s="75">
        <v>14152</v>
      </c>
      <c r="G21" s="75">
        <v>1850</v>
      </c>
      <c r="H21" s="76">
        <f t="shared" si="1"/>
        <v>205127</v>
      </c>
      <c r="I21" s="83" t="s">
        <v>65</v>
      </c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29" ht="17.25" customHeight="1" x14ac:dyDescent="0.2">
      <c r="A22" s="103" t="s">
        <v>70</v>
      </c>
      <c r="B22" s="80" t="s">
        <v>15</v>
      </c>
      <c r="C22" s="79">
        <v>891</v>
      </c>
      <c r="D22" s="72">
        <v>909</v>
      </c>
      <c r="E22" s="72">
        <v>1223</v>
      </c>
      <c r="F22" s="72">
        <v>478</v>
      </c>
      <c r="G22" s="72">
        <v>66</v>
      </c>
      <c r="H22" s="73">
        <f t="shared" si="1"/>
        <v>3567</v>
      </c>
      <c r="I22" s="74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29" ht="17.25" customHeight="1" x14ac:dyDescent="0.2">
      <c r="A23" s="104"/>
      <c r="B23" s="81" t="s">
        <v>62</v>
      </c>
      <c r="C23" s="77">
        <v>129291</v>
      </c>
      <c r="D23" s="75">
        <v>26123</v>
      </c>
      <c r="E23" s="75">
        <v>33811</v>
      </c>
      <c r="F23" s="75">
        <v>14671</v>
      </c>
      <c r="G23" s="75">
        <v>1308</v>
      </c>
      <c r="H23" s="76">
        <f t="shared" si="1"/>
        <v>205204</v>
      </c>
      <c r="I23" s="83" t="s">
        <v>65</v>
      </c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</row>
    <row r="24" spans="1:229" ht="16.5" customHeight="1" x14ac:dyDescent="0.2">
      <c r="A24" s="103" t="s">
        <v>73</v>
      </c>
      <c r="B24" s="80" t="s">
        <v>15</v>
      </c>
      <c r="C24" s="79">
        <v>896</v>
      </c>
      <c r="D24" s="72">
        <v>907</v>
      </c>
      <c r="E24" s="72">
        <v>1212</v>
      </c>
      <c r="F24" s="72">
        <v>466</v>
      </c>
      <c r="G24" s="72">
        <v>56</v>
      </c>
      <c r="H24" s="73">
        <f t="shared" ref="H24:H33" si="2">SUM(C24:G24)</f>
        <v>3537</v>
      </c>
      <c r="I24" s="74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</row>
    <row r="25" spans="1:229" ht="17.25" customHeight="1" x14ac:dyDescent="0.2">
      <c r="A25" s="104"/>
      <c r="B25" s="81" t="s">
        <v>62</v>
      </c>
      <c r="C25" s="77">
        <v>122940</v>
      </c>
      <c r="D25" s="75">
        <v>25308</v>
      </c>
      <c r="E25" s="75">
        <v>34020</v>
      </c>
      <c r="F25" s="75">
        <v>16474</v>
      </c>
      <c r="G25" s="75">
        <v>1707</v>
      </c>
      <c r="H25" s="76">
        <f t="shared" si="2"/>
        <v>200449</v>
      </c>
      <c r="I25" s="83" t="s">
        <v>65</v>
      </c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</row>
    <row r="26" spans="1:229" ht="16.5" customHeight="1" x14ac:dyDescent="0.2">
      <c r="A26" s="103" t="s">
        <v>74</v>
      </c>
      <c r="B26" s="80" t="s">
        <v>15</v>
      </c>
      <c r="C26" s="79">
        <v>883</v>
      </c>
      <c r="D26" s="72">
        <v>883</v>
      </c>
      <c r="E26" s="72">
        <v>1197</v>
      </c>
      <c r="F26" s="72">
        <v>480</v>
      </c>
      <c r="G26" s="72">
        <v>54</v>
      </c>
      <c r="H26" s="73">
        <f t="shared" si="2"/>
        <v>3497</v>
      </c>
      <c r="I26" s="74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</row>
    <row r="27" spans="1:229" ht="17.25" customHeight="1" x14ac:dyDescent="0.2">
      <c r="A27" s="104"/>
      <c r="B27" s="81" t="s">
        <v>62</v>
      </c>
      <c r="C27" s="77">
        <v>117327</v>
      </c>
      <c r="D27" s="75">
        <v>23654</v>
      </c>
      <c r="E27" s="75">
        <v>32203</v>
      </c>
      <c r="F27" s="75">
        <v>14608</v>
      </c>
      <c r="G27" s="75">
        <v>1511</v>
      </c>
      <c r="H27" s="76">
        <f t="shared" si="2"/>
        <v>189303</v>
      </c>
      <c r="I27" s="83" t="s">
        <v>65</v>
      </c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</row>
    <row r="28" spans="1:229" ht="16.5" customHeight="1" x14ac:dyDescent="0.2">
      <c r="A28" s="103" t="s">
        <v>75</v>
      </c>
      <c r="B28" s="80" t="s">
        <v>15</v>
      </c>
      <c r="C28" s="79">
        <v>886</v>
      </c>
      <c r="D28" s="72">
        <v>871</v>
      </c>
      <c r="E28" s="72">
        <v>1187</v>
      </c>
      <c r="F28" s="72">
        <v>469</v>
      </c>
      <c r="G28" s="72">
        <v>52</v>
      </c>
      <c r="H28" s="73">
        <f t="shared" si="2"/>
        <v>3465</v>
      </c>
      <c r="I28" s="74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</row>
    <row r="29" spans="1:229" ht="17.25" customHeight="1" x14ac:dyDescent="0.2">
      <c r="A29" s="104"/>
      <c r="B29" s="81" t="s">
        <v>62</v>
      </c>
      <c r="C29" s="77">
        <v>111222</v>
      </c>
      <c r="D29" s="75">
        <v>24690</v>
      </c>
      <c r="E29" s="75">
        <v>35023</v>
      </c>
      <c r="F29" s="75">
        <v>15778</v>
      </c>
      <c r="G29" s="75">
        <v>2511</v>
      </c>
      <c r="H29" s="76">
        <f t="shared" si="2"/>
        <v>189224</v>
      </c>
      <c r="I29" s="83" t="s">
        <v>65</v>
      </c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</row>
    <row r="30" spans="1:229" ht="16.5" customHeight="1" x14ac:dyDescent="0.2">
      <c r="A30" s="103" t="s">
        <v>76</v>
      </c>
      <c r="B30" s="80" t="s">
        <v>15</v>
      </c>
      <c r="C30" s="79">
        <v>893</v>
      </c>
      <c r="D30" s="72">
        <v>843</v>
      </c>
      <c r="E30" s="72">
        <v>1175</v>
      </c>
      <c r="F30" s="72">
        <v>416</v>
      </c>
      <c r="G30" s="72">
        <v>57</v>
      </c>
      <c r="H30" s="73">
        <f t="shared" si="2"/>
        <v>3384</v>
      </c>
      <c r="I30" s="74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</row>
    <row r="31" spans="1:229" ht="17.25" customHeight="1" x14ac:dyDescent="0.2">
      <c r="A31" s="104"/>
      <c r="B31" s="81" t="s">
        <v>62</v>
      </c>
      <c r="C31" s="77">
        <v>106220</v>
      </c>
      <c r="D31" s="75">
        <v>18619</v>
      </c>
      <c r="E31" s="75">
        <v>28697</v>
      </c>
      <c r="F31" s="75">
        <v>14836</v>
      </c>
      <c r="G31" s="75">
        <v>1992</v>
      </c>
      <c r="H31" s="76">
        <f t="shared" si="2"/>
        <v>170364</v>
      </c>
      <c r="I31" s="83" t="s">
        <v>65</v>
      </c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</row>
    <row r="32" spans="1:229" ht="16.5" customHeight="1" x14ac:dyDescent="0.2">
      <c r="A32" s="103" t="s">
        <v>77</v>
      </c>
      <c r="B32" s="80" t="s">
        <v>15</v>
      </c>
      <c r="C32" s="79">
        <v>907</v>
      </c>
      <c r="D32" s="72">
        <v>798</v>
      </c>
      <c r="E32" s="72">
        <v>1197</v>
      </c>
      <c r="F32" s="72">
        <v>416</v>
      </c>
      <c r="G32" s="72">
        <v>50</v>
      </c>
      <c r="H32" s="73">
        <f t="shared" si="2"/>
        <v>3368</v>
      </c>
      <c r="I32" s="74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</row>
    <row r="33" spans="1:229" ht="17.25" customHeight="1" x14ac:dyDescent="0.2">
      <c r="A33" s="104"/>
      <c r="B33" s="81" t="s">
        <v>62</v>
      </c>
      <c r="C33" s="77">
        <v>109491</v>
      </c>
      <c r="D33" s="75">
        <v>21685</v>
      </c>
      <c r="E33" s="75">
        <v>31195</v>
      </c>
      <c r="F33" s="75">
        <v>15155</v>
      </c>
      <c r="G33" s="75">
        <v>1376</v>
      </c>
      <c r="H33" s="76">
        <f t="shared" si="2"/>
        <v>178902</v>
      </c>
      <c r="I33" s="83" t="s">
        <v>65</v>
      </c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</row>
    <row r="34" spans="1:229" ht="21.75" customHeight="1" x14ac:dyDescent="0.2">
      <c r="A34" s="7"/>
      <c r="B34" s="7"/>
      <c r="C34" s="7"/>
      <c r="D34" s="7"/>
      <c r="E34" s="7"/>
      <c r="F34" s="7"/>
      <c r="G34" s="7"/>
      <c r="H34" s="7"/>
      <c r="I34" s="88" t="s">
        <v>63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</row>
    <row r="35" spans="1:229" ht="21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</row>
    <row r="36" spans="1:229" ht="21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</row>
    <row r="37" spans="1:229" ht="21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</row>
    <row r="38" spans="1:229" ht="21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</row>
    <row r="39" spans="1:229" ht="21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</row>
    <row r="40" spans="1:229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</row>
    <row r="41" spans="1:229" ht="21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</row>
    <row r="42" spans="1:229" ht="21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</row>
    <row r="43" spans="1:229" ht="21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</row>
    <row r="44" spans="1:229" ht="21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</row>
    <row r="45" spans="1:229" ht="21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</row>
    <row r="46" spans="1:229" ht="21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</row>
    <row r="47" spans="1:229" ht="21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</row>
    <row r="48" spans="1:229" ht="21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</row>
    <row r="49" spans="1:229" ht="21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</row>
    <row r="50" spans="1:229" ht="21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</row>
    <row r="51" spans="1:229" ht="21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</row>
    <row r="52" spans="1:229" ht="21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</row>
    <row r="53" spans="1:229" ht="21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</row>
    <row r="54" spans="1:229" ht="21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</row>
    <row r="55" spans="1:229" ht="21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</row>
    <row r="56" spans="1:229" ht="21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</row>
    <row r="57" spans="1:229" ht="21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</row>
    <row r="58" spans="1:229" ht="21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</row>
    <row r="59" spans="1:229" ht="21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</row>
    <row r="60" spans="1:229" ht="21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</row>
    <row r="61" spans="1:229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</row>
    <row r="62" spans="1:229" ht="21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</row>
    <row r="63" spans="1:229" ht="21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</row>
    <row r="64" spans="1:229" ht="21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</row>
    <row r="65" spans="1:229" ht="21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</row>
    <row r="66" spans="1:229" ht="21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</row>
    <row r="67" spans="1:229" ht="21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</row>
    <row r="68" spans="1:229" ht="21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</row>
    <row r="69" spans="1:229" ht="21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</row>
    <row r="70" spans="1:229" ht="21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</row>
    <row r="71" spans="1:229" ht="21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</row>
    <row r="72" spans="1:229" ht="21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</row>
    <row r="73" spans="1:229" ht="21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</row>
    <row r="74" spans="1:229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</row>
    <row r="75" spans="1:229" ht="21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</row>
    <row r="76" spans="1:229" ht="21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</row>
    <row r="77" spans="1:229" ht="21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</row>
    <row r="78" spans="1:229" ht="21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</row>
    <row r="79" spans="1:229" ht="21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</row>
    <row r="80" spans="1:229" ht="21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</row>
    <row r="81" spans="1:229" ht="21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</row>
    <row r="82" spans="1:229" ht="21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</row>
    <row r="83" spans="1:229" ht="21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</row>
    <row r="84" spans="1:229" ht="21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</row>
  </sheetData>
  <mergeCells count="18">
    <mergeCell ref="A4:B5"/>
    <mergeCell ref="A30:A31"/>
    <mergeCell ref="A24:A25"/>
    <mergeCell ref="C4:G4"/>
    <mergeCell ref="A20:A21"/>
    <mergeCell ref="A22:A23"/>
    <mergeCell ref="A26:A27"/>
    <mergeCell ref="A12:A13"/>
    <mergeCell ref="A32:A33"/>
    <mergeCell ref="H4:H5"/>
    <mergeCell ref="A28:A29"/>
    <mergeCell ref="I4:I5"/>
    <mergeCell ref="A6:A7"/>
    <mergeCell ref="A8:A9"/>
    <mergeCell ref="A10:A11"/>
    <mergeCell ref="A18:A19"/>
    <mergeCell ref="A16:A17"/>
    <mergeCell ref="A14:A15"/>
  </mergeCells>
  <phoneticPr fontId="4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S52～H19</vt:lpstr>
      <vt:lpstr>H20以降</vt:lpstr>
      <vt:lpstr>'S52～H19'!Print_Area</vt:lpstr>
      <vt:lpstr>'S52～H19'!Print_Titles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堀部 秀将</cp:lastModifiedBy>
  <cp:lastPrinted>2023-03-16T09:11:24Z</cp:lastPrinted>
  <dcterms:created xsi:type="dcterms:W3CDTF">2004-06-03T09:09:33Z</dcterms:created>
  <dcterms:modified xsi:type="dcterms:W3CDTF">2023-06-05T07:37:01Z</dcterms:modified>
</cp:coreProperties>
</file>