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\net\web\ﾈｯﾄﾜｰｸ情報\統計資料\data\18\"/>
    </mc:Choice>
  </mc:AlternateContent>
  <xr:revisionPtr revIDLastSave="0" documentId="8_{6270FDDD-E540-4062-85CF-5507B1FDD8DA}" xr6:coauthVersionLast="36" xr6:coauthVersionMax="36" xr10:uidLastSave="{00000000-0000-0000-0000-000000000000}"/>
  <bookViews>
    <workbookView xWindow="1110" yWindow="1820" windowWidth="11700" windowHeight="8550"/>
  </bookViews>
  <sheets>
    <sheet name="Sheet1" sheetId="1" r:id="rId1"/>
  </sheets>
  <definedNames>
    <definedName name="_xlnm.Print_Area" localSheetId="0">Sheet1!$A$1:$J$21</definedName>
  </definedNames>
  <calcPr calcId="191029"/>
</workbook>
</file>

<file path=xl/calcChain.xml><?xml version="1.0" encoding="utf-8"?>
<calcChain xmlns="http://schemas.openxmlformats.org/spreadsheetml/2006/main">
  <c r="B18" i="1" l="1"/>
  <c r="I18" i="1"/>
  <c r="B17" i="1"/>
  <c r="I17" i="1"/>
  <c r="B16" i="1"/>
  <c r="I16" i="1" s="1"/>
  <c r="B15" i="1"/>
  <c r="I15" i="1"/>
  <c r="B14" i="1"/>
  <c r="I14" i="1"/>
  <c r="B13" i="1"/>
  <c r="I13" i="1"/>
  <c r="B12" i="1"/>
  <c r="I12" i="1" s="1"/>
  <c r="B11" i="1"/>
  <c r="I11" i="1"/>
  <c r="B10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<sst xmlns="http://schemas.openxmlformats.org/spreadsheetml/2006/main" count="35" uniqueCount="35">
  <si>
    <t>住宅</t>
  </si>
  <si>
    <t>18-1　住宅種類別世帯数の現況</t>
  </si>
  <si>
    <t>区分</t>
  </si>
  <si>
    <t>借家</t>
  </si>
  <si>
    <t>寄宿舎等その</t>
  </si>
  <si>
    <t>備考</t>
  </si>
  <si>
    <t>公営</t>
  </si>
  <si>
    <t>民営</t>
  </si>
  <si>
    <t>S.25</t>
  </si>
  <si>
    <t>447</t>
  </si>
  <si>
    <t>S.30</t>
  </si>
  <si>
    <t>532</t>
  </si>
  <si>
    <t>S.35</t>
  </si>
  <si>
    <t>659</t>
  </si>
  <si>
    <t>S.40</t>
  </si>
  <si>
    <t>640</t>
  </si>
  <si>
    <t>S.45</t>
  </si>
  <si>
    <t>S.50</t>
  </si>
  <si>
    <t>S.55</t>
  </si>
  <si>
    <t>S.60</t>
  </si>
  <si>
    <t>H.2</t>
  </si>
  <si>
    <t>H.7</t>
  </si>
  <si>
    <t>H.12</t>
  </si>
  <si>
    <t>H.17</t>
  </si>
  <si>
    <t>資料：国勢調査</t>
  </si>
  <si>
    <t>各年１０月１日現在　単位：戸</t>
    <rPh sb="7" eb="9">
      <t>ゲンザイ</t>
    </rPh>
    <phoneticPr fontId="3"/>
  </si>
  <si>
    <t>持ち家</t>
    <rPh sb="0" eb="1">
      <t>モ</t>
    </rPh>
    <rPh sb="2" eb="3">
      <t>イエ</t>
    </rPh>
    <phoneticPr fontId="3"/>
  </si>
  <si>
    <t>給与住宅</t>
    <rPh sb="0" eb="2">
      <t>キュウヨ</t>
    </rPh>
    <rPh sb="2" eb="4">
      <t>ジュウタク</t>
    </rPh>
    <phoneticPr fontId="3"/>
  </si>
  <si>
    <t>間借り</t>
    <rPh sb="0" eb="2">
      <t>マガ</t>
    </rPh>
    <phoneticPr fontId="3"/>
  </si>
  <si>
    <t>一般世帯合計</t>
    <rPh sb="0" eb="2">
      <t>イッパン</t>
    </rPh>
    <rPh sb="2" eb="4">
      <t>セタイ</t>
    </rPh>
    <rPh sb="4" eb="6">
      <t>ゴウケイ</t>
    </rPh>
    <phoneticPr fontId="3"/>
  </si>
  <si>
    <t>他の一般世帯</t>
    <rPh sb="2" eb="4">
      <t>イッパン</t>
    </rPh>
    <phoneticPr fontId="3"/>
  </si>
  <si>
    <t>一般世帯総数</t>
    <rPh sb="0" eb="2">
      <t>イッパン</t>
    </rPh>
    <phoneticPr fontId="3"/>
  </si>
  <si>
    <t>H.22</t>
    <phoneticPr fontId="3"/>
  </si>
  <si>
    <t>H.27</t>
  </si>
  <si>
    <t>R.2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</si>
</sst>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 style="dotted">
        <color indexed="64"/>
      </top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64"/>
      </top>
      <bottom style="thin">
        <color indexed="64"/>
      </bottom>
      <diagonal/>
    </border>
    <border>
      <left/>
      <right style="thin">
        <color indexed="8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64"/>
      </top>
      <bottom style="dotted">
        <color indexed="64"/>
      </bottom>
      <diagonal/>
    </border>
    <border>
      <left/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dotted">
        <color indexed="8"/>
      </left>
      <right style="dotted">
        <color indexed="8"/>
      </right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7">
    <xf numFmtId="0" fontId="0" fillId="0" borderId="0" xfId="0">
      <alignment vertical="center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Border="1" applyAlignment="1"/>
    <xf numFmtId="0" fontId="1" fillId="0" borderId="1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"/>
    </xf>
    <xf numFmtId="0" fontId="1" fillId="0" borderId="3" xfId="1" applyNumberFormat="1" applyFont="1" applyBorder="1" applyAlignment="1"/>
    <xf numFmtId="0" fontId="1" fillId="0" borderId="4" xfId="1" applyNumberFormat="1" applyFont="1" applyBorder="1" applyAlignment="1"/>
    <xf numFmtId="0" fontId="1" fillId="0" borderId="0" xfId="1" applyNumberFormat="1" applyFont="1" applyBorder="1" applyAlignment="1">
      <alignment horizontal="right"/>
    </xf>
    <xf numFmtId="0" fontId="1" fillId="0" borderId="5" xfId="1" applyNumberFormat="1" applyFont="1" applyBorder="1" applyAlignment="1">
      <alignment horizontal="center"/>
    </xf>
    <xf numFmtId="3" fontId="1" fillId="0" borderId="6" xfId="1" applyNumberFormat="1" applyFont="1" applyBorder="1" applyAlignment="1"/>
    <xf numFmtId="3" fontId="1" fillId="0" borderId="7" xfId="1" applyNumberFormat="1" applyFont="1" applyBorder="1" applyAlignment="1"/>
    <xf numFmtId="0" fontId="1" fillId="0" borderId="8" xfId="1" applyNumberFormat="1" applyFont="1" applyBorder="1" applyAlignment="1">
      <alignment horizontal="center"/>
    </xf>
    <xf numFmtId="0" fontId="1" fillId="0" borderId="9" xfId="1" applyNumberFormat="1" applyFont="1" applyBorder="1" applyAlignment="1">
      <alignment horizontal="center"/>
    </xf>
    <xf numFmtId="0" fontId="1" fillId="0" borderId="10" xfId="1" applyNumberFormat="1" applyFont="1" applyBorder="1" applyAlignment="1"/>
    <xf numFmtId="0" fontId="1" fillId="0" borderId="11" xfId="1" applyNumberFormat="1" applyFont="1" applyBorder="1" applyAlignment="1"/>
    <xf numFmtId="0" fontId="1" fillId="0" borderId="6" xfId="1" applyNumberFormat="1" applyFont="1" applyBorder="1" applyAlignment="1"/>
    <xf numFmtId="0" fontId="1" fillId="0" borderId="7" xfId="1" applyNumberFormat="1" applyFont="1" applyBorder="1" applyAlignment="1"/>
    <xf numFmtId="0" fontId="1" fillId="0" borderId="0" xfId="1" applyNumberFormat="1" applyFont="1" applyAlignment="1">
      <alignment horizontal="right"/>
    </xf>
    <xf numFmtId="0" fontId="1" fillId="0" borderId="12" xfId="1" applyNumberFormat="1" applyFont="1" applyBorder="1" applyAlignment="1">
      <alignment horizontal="center" shrinkToFit="1"/>
    </xf>
    <xf numFmtId="0" fontId="1" fillId="0" borderId="5" xfId="1" applyNumberFormat="1" applyFont="1" applyBorder="1" applyAlignment="1">
      <alignment horizontal="center" shrinkToFit="1"/>
    </xf>
    <xf numFmtId="0" fontId="1" fillId="0" borderId="13" xfId="1" applyNumberFormat="1" applyFont="1" applyBorder="1" applyAlignment="1">
      <alignment horizontal="center"/>
    </xf>
    <xf numFmtId="0" fontId="1" fillId="0" borderId="14" xfId="1" applyNumberFormat="1" applyFont="1" applyBorder="1" applyAlignment="1">
      <alignment horizontal="center"/>
    </xf>
    <xf numFmtId="3" fontId="1" fillId="0" borderId="15" xfId="1" applyNumberFormat="1" applyFont="1" applyBorder="1" applyAlignment="1"/>
    <xf numFmtId="3" fontId="1" fillId="0" borderId="16" xfId="1" applyNumberFormat="1" applyFont="1" applyBorder="1" applyAlignment="1"/>
    <xf numFmtId="0" fontId="1" fillId="0" borderId="17" xfId="1" applyNumberFormat="1" applyFont="1" applyBorder="1" applyAlignment="1">
      <alignment horizontal="center"/>
    </xf>
    <xf numFmtId="0" fontId="1" fillId="0" borderId="18" xfId="1" applyNumberFormat="1" applyFont="1" applyBorder="1" applyAlignment="1">
      <alignment horizontal="center"/>
    </xf>
    <xf numFmtId="0" fontId="1" fillId="0" borderId="19" xfId="1" applyNumberFormat="1" applyFont="1" applyBorder="1" applyAlignment="1"/>
    <xf numFmtId="0" fontId="1" fillId="0" borderId="20" xfId="1" applyNumberFormat="1" applyFont="1" applyBorder="1" applyAlignment="1"/>
    <xf numFmtId="3" fontId="1" fillId="0" borderId="20" xfId="1" applyNumberFormat="1" applyFont="1" applyBorder="1" applyAlignment="1"/>
    <xf numFmtId="0" fontId="1" fillId="0" borderId="21" xfId="1" applyNumberFormat="1" applyFont="1" applyBorder="1" applyAlignment="1">
      <alignment horizontal="centerContinuous"/>
    </xf>
    <xf numFmtId="0" fontId="1" fillId="0" borderId="21" xfId="1" applyNumberFormat="1" applyFont="1" applyBorder="1" applyAlignment="1">
      <alignment horizontal="center"/>
    </xf>
    <xf numFmtId="0" fontId="1" fillId="0" borderId="22" xfId="1" applyNumberFormat="1" applyFont="1" applyBorder="1" applyAlignment="1">
      <alignment horizontal="center"/>
    </xf>
    <xf numFmtId="0" fontId="1" fillId="0" borderId="23" xfId="1" applyNumberFormat="1" applyFont="1" applyBorder="1" applyAlignment="1">
      <alignment horizontal="center"/>
    </xf>
    <xf numFmtId="0" fontId="1" fillId="0" borderId="24" xfId="1" applyNumberFormat="1" applyFont="1" applyBorder="1" applyAlignment="1">
      <alignment horizontal="centerContinuous"/>
    </xf>
    <xf numFmtId="0" fontId="1" fillId="0" borderId="24" xfId="1" applyNumberFormat="1" applyFont="1" applyBorder="1" applyAlignment="1"/>
    <xf numFmtId="0" fontId="1" fillId="0" borderId="22" xfId="1" applyNumberFormat="1" applyFont="1" applyBorder="1" applyAlignment="1">
      <alignment horizontal="centerContinuous"/>
    </xf>
    <xf numFmtId="0" fontId="1" fillId="0" borderId="22" xfId="1" applyNumberFormat="1" applyFont="1" applyBorder="1" applyAlignment="1"/>
    <xf numFmtId="3" fontId="1" fillId="0" borderId="22" xfId="1" applyNumberFormat="1" applyFont="1" applyBorder="1" applyAlignment="1"/>
    <xf numFmtId="0" fontId="1" fillId="0" borderId="25" xfId="1" applyNumberFormat="1" applyFont="1" applyBorder="1" applyAlignment="1"/>
    <xf numFmtId="3" fontId="1" fillId="0" borderId="26" xfId="1" applyNumberFormat="1" applyFont="1" applyBorder="1" applyAlignment="1"/>
    <xf numFmtId="3" fontId="1" fillId="0" borderId="27" xfId="1" applyNumberFormat="1" applyFont="1" applyBorder="1" applyAlignment="1"/>
    <xf numFmtId="3" fontId="1" fillId="0" borderId="28" xfId="1" applyNumberFormat="1" applyFont="1" applyBorder="1" applyAlignment="1"/>
    <xf numFmtId="3" fontId="1" fillId="0" borderId="29" xfId="1" applyNumberFormat="1" applyFont="1" applyBorder="1" applyAlignment="1"/>
    <xf numFmtId="0" fontId="1" fillId="0" borderId="30" xfId="1" applyNumberFormat="1" applyFont="1" applyBorder="1" applyAlignment="1"/>
    <xf numFmtId="0" fontId="1" fillId="0" borderId="31" xfId="1" applyNumberFormat="1" applyFont="1" applyBorder="1" applyAlignment="1"/>
    <xf numFmtId="3" fontId="1" fillId="0" borderId="32" xfId="1" applyNumberFormat="1" applyFont="1" applyBorder="1" applyAlignment="1"/>
    <xf numFmtId="3" fontId="1" fillId="0" borderId="33" xfId="1" applyNumberFormat="1" applyFont="1" applyBorder="1" applyAlignment="1"/>
    <xf numFmtId="3" fontId="1" fillId="0" borderId="34" xfId="1" applyNumberFormat="1" applyFont="1" applyBorder="1" applyAlignment="1"/>
    <xf numFmtId="3" fontId="1" fillId="0" borderId="35" xfId="1" applyNumberFormat="1" applyFont="1" applyBorder="1" applyAlignment="1"/>
    <xf numFmtId="0" fontId="1" fillId="0" borderId="36" xfId="1" applyNumberFormat="1" applyFont="1" applyBorder="1" applyAlignment="1"/>
    <xf numFmtId="0" fontId="1" fillId="0" borderId="37" xfId="1" applyNumberFormat="1" applyFont="1" applyBorder="1" applyAlignment="1"/>
    <xf numFmtId="3" fontId="1" fillId="0" borderId="38" xfId="1" applyNumberFormat="1" applyFont="1" applyBorder="1" applyAlignment="1"/>
    <xf numFmtId="3" fontId="1" fillId="0" borderId="39" xfId="1" applyNumberFormat="1" applyFont="1" applyBorder="1" applyAlignment="1"/>
    <xf numFmtId="3" fontId="1" fillId="0" borderId="40" xfId="1" applyNumberFormat="1" applyFont="1" applyBorder="1" applyAlignment="1"/>
    <xf numFmtId="3" fontId="1" fillId="0" borderId="41" xfId="1" applyNumberFormat="1" applyFont="1" applyBorder="1" applyAlignment="1"/>
    <xf numFmtId="0" fontId="1" fillId="0" borderId="42" xfId="1" applyNumberFormat="1" applyFont="1" applyBorder="1" applyAlignment="1"/>
  </cellXfs>
  <cellStyles count="2">
    <cellStyle name="標準" xfId="0" builtinId="0"/>
    <cellStyle name="標準_統計資料（各課修正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71"/>
  <sheetViews>
    <sheetView tabSelected="1" view="pageBreakPreview" zoomScaleNormal="100" zoomScaleSheetLayoutView="100" workbookViewId="0"/>
  </sheetViews>
  <sheetFormatPr defaultColWidth="12" defaultRowHeight="14" x14ac:dyDescent="0.2"/>
  <cols>
    <col min="1" max="16384" width="12" style="2"/>
  </cols>
  <sheetData>
    <row r="1" spans="1:252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</row>
    <row r="2" spans="1:252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</row>
    <row r="3" spans="1:252" x14ac:dyDescent="0.2">
      <c r="A3" s="1"/>
      <c r="B3" s="1"/>
      <c r="C3" s="1"/>
      <c r="D3" s="1"/>
      <c r="E3" s="1"/>
      <c r="F3" s="1"/>
      <c r="G3" s="1"/>
      <c r="H3" s="1"/>
      <c r="I3" s="1"/>
      <c r="J3" s="18" t="s">
        <v>25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</row>
    <row r="4" spans="1:252" x14ac:dyDescent="0.2">
      <c r="A4" s="4" t="s">
        <v>2</v>
      </c>
      <c r="B4" s="19" t="s">
        <v>31</v>
      </c>
      <c r="C4" s="21"/>
      <c r="D4" s="30" t="s">
        <v>3</v>
      </c>
      <c r="E4" s="30"/>
      <c r="F4" s="31"/>
      <c r="G4" s="25"/>
      <c r="H4" s="19" t="s">
        <v>4</v>
      </c>
      <c r="I4" s="19" t="s">
        <v>29</v>
      </c>
      <c r="J4" s="12" t="s">
        <v>5</v>
      </c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</row>
    <row r="5" spans="1:252" x14ac:dyDescent="0.2">
      <c r="A5" s="5"/>
      <c r="B5" s="9"/>
      <c r="C5" s="22" t="s">
        <v>26</v>
      </c>
      <c r="D5" s="32" t="s">
        <v>6</v>
      </c>
      <c r="E5" s="32" t="s">
        <v>7</v>
      </c>
      <c r="F5" s="33" t="s">
        <v>27</v>
      </c>
      <c r="G5" s="26" t="s">
        <v>28</v>
      </c>
      <c r="H5" s="20" t="s">
        <v>30</v>
      </c>
      <c r="I5" s="20"/>
      <c r="J5" s="1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</row>
    <row r="6" spans="1:252" x14ac:dyDescent="0.2">
      <c r="A6" s="6" t="s">
        <v>8</v>
      </c>
      <c r="B6" s="10">
        <v>2945</v>
      </c>
      <c r="C6" s="23">
        <v>2202</v>
      </c>
      <c r="D6" s="34" t="s">
        <v>9</v>
      </c>
      <c r="E6" s="34"/>
      <c r="F6" s="35">
        <v>136</v>
      </c>
      <c r="G6" s="27">
        <v>160</v>
      </c>
      <c r="H6" s="16">
        <v>216</v>
      </c>
      <c r="I6" s="10">
        <f>B6+H6</f>
        <v>3161</v>
      </c>
      <c r="J6" s="14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</row>
    <row r="7" spans="1:252" x14ac:dyDescent="0.2">
      <c r="A7" s="7" t="s">
        <v>10</v>
      </c>
      <c r="B7" s="11">
        <v>3036</v>
      </c>
      <c r="C7" s="24">
        <v>2367</v>
      </c>
      <c r="D7" s="36" t="s">
        <v>11</v>
      </c>
      <c r="E7" s="36"/>
      <c r="F7" s="37">
        <v>77</v>
      </c>
      <c r="G7" s="28">
        <v>60</v>
      </c>
      <c r="H7" s="17">
        <v>58</v>
      </c>
      <c r="I7" s="11">
        <f t="shared" ref="I7:I17" si="0">B7+H7</f>
        <v>3094</v>
      </c>
      <c r="J7" s="15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</row>
    <row r="8" spans="1:252" x14ac:dyDescent="0.2">
      <c r="A8" s="7" t="s">
        <v>12</v>
      </c>
      <c r="B8" s="11">
        <v>3301</v>
      </c>
      <c r="C8" s="24">
        <v>2460</v>
      </c>
      <c r="D8" s="36" t="s">
        <v>13</v>
      </c>
      <c r="E8" s="36"/>
      <c r="F8" s="37">
        <v>93</v>
      </c>
      <c r="G8" s="28">
        <v>89</v>
      </c>
      <c r="H8" s="17">
        <v>6</v>
      </c>
      <c r="I8" s="11">
        <f t="shared" si="0"/>
        <v>3307</v>
      </c>
      <c r="J8" s="15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</row>
    <row r="9" spans="1:252" x14ac:dyDescent="0.2">
      <c r="A9" s="7" t="s">
        <v>14</v>
      </c>
      <c r="B9" s="11">
        <v>3245</v>
      </c>
      <c r="C9" s="24">
        <v>2515</v>
      </c>
      <c r="D9" s="36" t="s">
        <v>15</v>
      </c>
      <c r="E9" s="36"/>
      <c r="F9" s="37">
        <v>70</v>
      </c>
      <c r="G9" s="28">
        <v>20</v>
      </c>
      <c r="H9" s="17">
        <v>10</v>
      </c>
      <c r="I9" s="11">
        <f t="shared" si="0"/>
        <v>3255</v>
      </c>
      <c r="J9" s="15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</row>
    <row r="10" spans="1:252" x14ac:dyDescent="0.2">
      <c r="A10" s="7" t="s">
        <v>16</v>
      </c>
      <c r="B10" s="11">
        <f>SUM(C10:G10)</f>
        <v>3433</v>
      </c>
      <c r="C10" s="24">
        <v>2681</v>
      </c>
      <c r="D10" s="37">
        <v>394</v>
      </c>
      <c r="E10" s="37">
        <v>257</v>
      </c>
      <c r="F10" s="37">
        <v>92</v>
      </c>
      <c r="G10" s="28">
        <v>9</v>
      </c>
      <c r="H10" s="17">
        <v>3</v>
      </c>
      <c r="I10" s="11">
        <f t="shared" si="0"/>
        <v>3436</v>
      </c>
      <c r="J10" s="15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</row>
    <row r="11" spans="1:252" x14ac:dyDescent="0.2">
      <c r="A11" s="7" t="s">
        <v>17</v>
      </c>
      <c r="B11" s="11">
        <f t="shared" ref="B11:B20" si="1">SUM(C11:G11)</f>
        <v>3757</v>
      </c>
      <c r="C11" s="24">
        <v>2989</v>
      </c>
      <c r="D11" s="37">
        <v>494</v>
      </c>
      <c r="E11" s="37">
        <v>177</v>
      </c>
      <c r="F11" s="37">
        <v>91</v>
      </c>
      <c r="G11" s="28">
        <v>6</v>
      </c>
      <c r="H11" s="17">
        <v>2</v>
      </c>
      <c r="I11" s="11">
        <f t="shared" si="0"/>
        <v>3759</v>
      </c>
      <c r="J11" s="15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</row>
    <row r="12" spans="1:252" x14ac:dyDescent="0.2">
      <c r="A12" s="7" t="s">
        <v>18</v>
      </c>
      <c r="B12" s="11">
        <f t="shared" si="1"/>
        <v>4196</v>
      </c>
      <c r="C12" s="24">
        <v>3495</v>
      </c>
      <c r="D12" s="37">
        <v>477</v>
      </c>
      <c r="E12" s="37">
        <v>141</v>
      </c>
      <c r="F12" s="37">
        <v>78</v>
      </c>
      <c r="G12" s="28">
        <v>5</v>
      </c>
      <c r="H12" s="17">
        <v>7</v>
      </c>
      <c r="I12" s="11">
        <f t="shared" si="0"/>
        <v>4203</v>
      </c>
      <c r="J12" s="15"/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</row>
    <row r="13" spans="1:252" x14ac:dyDescent="0.2">
      <c r="A13" s="7" t="s">
        <v>19</v>
      </c>
      <c r="B13" s="11">
        <f t="shared" si="1"/>
        <v>4558</v>
      </c>
      <c r="C13" s="24">
        <v>4015</v>
      </c>
      <c r="D13" s="37">
        <v>280</v>
      </c>
      <c r="E13" s="37">
        <v>147</v>
      </c>
      <c r="F13" s="37">
        <v>85</v>
      </c>
      <c r="G13" s="28">
        <v>31</v>
      </c>
      <c r="H13" s="17">
        <v>95</v>
      </c>
      <c r="I13" s="11">
        <f t="shared" si="0"/>
        <v>4653</v>
      </c>
      <c r="J13" s="15"/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</row>
    <row r="14" spans="1:252" x14ac:dyDescent="0.2">
      <c r="A14" s="7" t="s">
        <v>20</v>
      </c>
      <c r="B14" s="11">
        <f t="shared" si="1"/>
        <v>4951</v>
      </c>
      <c r="C14" s="24">
        <v>4372</v>
      </c>
      <c r="D14" s="37">
        <v>268</v>
      </c>
      <c r="E14" s="37">
        <v>199</v>
      </c>
      <c r="F14" s="37">
        <v>92</v>
      </c>
      <c r="G14" s="28">
        <v>20</v>
      </c>
      <c r="H14" s="17">
        <v>49</v>
      </c>
      <c r="I14" s="11">
        <f t="shared" si="0"/>
        <v>5000</v>
      </c>
      <c r="J14" s="15"/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</row>
    <row r="15" spans="1:252" x14ac:dyDescent="0.2">
      <c r="A15" s="7" t="s">
        <v>21</v>
      </c>
      <c r="B15" s="11">
        <f t="shared" si="1"/>
        <v>5573</v>
      </c>
      <c r="C15" s="24">
        <v>4890</v>
      </c>
      <c r="D15" s="37">
        <v>243</v>
      </c>
      <c r="E15" s="37">
        <v>309</v>
      </c>
      <c r="F15" s="37">
        <v>96</v>
      </c>
      <c r="G15" s="28">
        <v>35</v>
      </c>
      <c r="H15" s="17">
        <v>75</v>
      </c>
      <c r="I15" s="11">
        <f t="shared" si="0"/>
        <v>5648</v>
      </c>
      <c r="J15" s="15"/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</row>
    <row r="16" spans="1:252" x14ac:dyDescent="0.2">
      <c r="A16" s="7" t="s">
        <v>22</v>
      </c>
      <c r="B16" s="11">
        <f t="shared" si="1"/>
        <v>5718</v>
      </c>
      <c r="C16" s="24">
        <v>5074</v>
      </c>
      <c r="D16" s="38">
        <v>209</v>
      </c>
      <c r="E16" s="38">
        <v>341</v>
      </c>
      <c r="F16" s="38">
        <v>56</v>
      </c>
      <c r="G16" s="29">
        <v>38</v>
      </c>
      <c r="H16" s="11">
        <v>95</v>
      </c>
      <c r="I16" s="11">
        <f t="shared" si="0"/>
        <v>5813</v>
      </c>
      <c r="J16" s="15"/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</row>
    <row r="17" spans="1:252" x14ac:dyDescent="0.2">
      <c r="A17" s="7" t="s">
        <v>23</v>
      </c>
      <c r="B17" s="11">
        <f t="shared" si="1"/>
        <v>5930</v>
      </c>
      <c r="C17" s="24">
        <v>5232</v>
      </c>
      <c r="D17" s="38">
        <v>179</v>
      </c>
      <c r="E17" s="38">
        <v>398</v>
      </c>
      <c r="F17" s="38">
        <v>61</v>
      </c>
      <c r="G17" s="29">
        <v>60</v>
      </c>
      <c r="H17" s="11">
        <v>30</v>
      </c>
      <c r="I17" s="11">
        <f t="shared" si="0"/>
        <v>5960</v>
      </c>
      <c r="J17" s="15"/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</row>
    <row r="18" spans="1:252" x14ac:dyDescent="0.2">
      <c r="A18" s="45" t="s">
        <v>32</v>
      </c>
      <c r="B18" s="46">
        <f t="shared" si="1"/>
        <v>6283</v>
      </c>
      <c r="C18" s="47">
        <v>5328</v>
      </c>
      <c r="D18" s="48">
        <v>150</v>
      </c>
      <c r="E18" s="48">
        <v>606</v>
      </c>
      <c r="F18" s="48">
        <v>155</v>
      </c>
      <c r="G18" s="49">
        <v>44</v>
      </c>
      <c r="H18" s="46">
        <v>43</v>
      </c>
      <c r="I18" s="46">
        <f>B18+H18</f>
        <v>6326</v>
      </c>
      <c r="J18" s="50"/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</row>
    <row r="19" spans="1:252" x14ac:dyDescent="0.2">
      <c r="A19" s="51" t="s">
        <v>33</v>
      </c>
      <c r="B19" s="52">
        <v>6404</v>
      </c>
      <c r="C19" s="53">
        <v>5425</v>
      </c>
      <c r="D19" s="54">
        <v>119</v>
      </c>
      <c r="E19" s="54">
        <v>732</v>
      </c>
      <c r="F19" s="54">
        <v>101</v>
      </c>
      <c r="G19" s="55">
        <v>27</v>
      </c>
      <c r="H19" s="52">
        <v>103</v>
      </c>
      <c r="I19" s="52">
        <v>6507</v>
      </c>
      <c r="J19" s="56"/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</row>
    <row r="20" spans="1:252" x14ac:dyDescent="0.2">
      <c r="A20" s="39" t="s">
        <v>34</v>
      </c>
      <c r="B20" s="40">
        <v>6604</v>
      </c>
      <c r="C20" s="41">
        <v>5585</v>
      </c>
      <c r="D20" s="42">
        <v>94</v>
      </c>
      <c r="E20" s="42">
        <v>735</v>
      </c>
      <c r="F20" s="42">
        <v>139</v>
      </c>
      <c r="G20" s="43">
        <v>51</v>
      </c>
      <c r="H20" s="40">
        <v>153</v>
      </c>
      <c r="I20" s="40">
        <v>6757</v>
      </c>
      <c r="J20" s="44"/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</row>
    <row r="21" spans="1:252" x14ac:dyDescent="0.2">
      <c r="A21" s="3"/>
      <c r="B21" s="3"/>
      <c r="C21" s="3"/>
      <c r="D21" s="3"/>
      <c r="E21" s="3"/>
      <c r="F21" s="3"/>
      <c r="G21" s="3"/>
      <c r="J21" s="8" t="s">
        <v>24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</row>
    <row r="22" spans="1:25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</row>
    <row r="23" spans="1:25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</row>
    <row r="24" spans="1:25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</row>
    <row r="25" spans="1:25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</row>
    <row r="26" spans="1:25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</row>
    <row r="27" spans="1:25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</row>
    <row r="28" spans="1:25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</row>
    <row r="29" spans="1:25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</row>
    <row r="30" spans="1:25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</row>
    <row r="31" spans="1:25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</row>
    <row r="32" spans="1:25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</row>
    <row r="33" spans="1:25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</row>
    <row r="34" spans="1:25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</row>
    <row r="35" spans="1:25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</row>
    <row r="36" spans="1:25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</row>
    <row r="37" spans="1:25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</row>
    <row r="38" spans="1:25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</row>
    <row r="39" spans="1:25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</row>
    <row r="40" spans="1:25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</row>
    <row r="41" spans="1:25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</row>
    <row r="42" spans="1:25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</row>
    <row r="43" spans="1:25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</row>
    <row r="44" spans="1:25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</row>
    <row r="45" spans="1:25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</row>
    <row r="46" spans="1:25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</row>
    <row r="47" spans="1:25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</row>
    <row r="48" spans="1:25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</row>
    <row r="49" spans="1:25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</row>
    <row r="50" spans="1:25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</row>
    <row r="51" spans="1:25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</row>
    <row r="52" spans="1:25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</row>
    <row r="53" spans="1:25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</row>
    <row r="54" spans="1:25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</row>
    <row r="55" spans="1:25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</row>
    <row r="56" spans="1:25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</row>
    <row r="57" spans="1:25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</row>
    <row r="58" spans="1:25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</row>
    <row r="59" spans="1:25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</row>
    <row r="60" spans="1:25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</row>
    <row r="61" spans="1:25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</row>
    <row r="62" spans="1:25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</row>
    <row r="63" spans="1:25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</row>
    <row r="64" spans="1:25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</row>
    <row r="65" spans="1:25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</row>
    <row r="66" spans="1:25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</row>
    <row r="67" spans="1:25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</row>
    <row r="68" spans="1:25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</row>
    <row r="69" spans="1:25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</row>
    <row r="70" spans="1:25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</row>
    <row r="71" spans="1:25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</row>
  </sheetData>
  <phoneticPr fontId="3"/>
  <pageMargins left="0.59055118110236227" right="0.39370078740157483" top="0.59055118110236227" bottom="0.39370078740157483" header="0.51181102362204722" footer="0.51181102362204722"/>
  <pageSetup paperSize="9" scale="7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堀部 秀将</cp:lastModifiedBy>
  <cp:lastPrinted>2007-08-08T06:54:04Z</cp:lastPrinted>
  <dcterms:created xsi:type="dcterms:W3CDTF">2004-06-03T09:05:26Z</dcterms:created>
  <dcterms:modified xsi:type="dcterms:W3CDTF">2023-03-30T02:35:22Z</dcterms:modified>
</cp:coreProperties>
</file>